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645" windowHeight="12615" tabRatio="943" firstSheet="4" activeTab="7"/>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'表2－收入总表'!$A$1:$K$16</definedName>
    <definedName name="_xlnm.Print_Area" localSheetId="4">'表3－支出总表'!$A$1:$H$17</definedName>
    <definedName name="_xlnm.Print_Area" localSheetId="6">'表5－一般公共预算支出明细表'!$A$1:$H$17</definedName>
    <definedName name="_xlnm.Print_Area" localSheetId="7">'表6－一般公共预算基本支出明细表'!$A$1:$F$33</definedName>
    <definedName name="_xlnm.Print_Area" localSheetId="9">'表8－政府性基金收支表'!$A$1:$H$21</definedName>
  </definedNames>
  <calcPr fullCalcOnLoad="1"/>
</workbook>
</file>

<file path=xl/sharedStrings.xml><?xml version="1.0" encoding="utf-8"?>
<sst xmlns="http://schemas.openxmlformats.org/spreadsheetml/2006/main" count="336" uniqueCount="212">
  <si>
    <t>附件2</t>
  </si>
  <si>
    <t>2018年部门决算公开报表</t>
  </si>
  <si>
    <t xml:space="preserve">                    部门名称：中国共产党紫阳县纪律检查委员会</t>
  </si>
  <si>
    <t xml:space="preserve">                    保密审查情况：</t>
  </si>
  <si>
    <t xml:space="preserve">                    部门主要负责人审签情况：</t>
  </si>
  <si>
    <t>目录</t>
  </si>
  <si>
    <t>序号</t>
  </si>
  <si>
    <t>内容</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</si>
  <si>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</si>
  <si>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</si>
  <si>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</si>
  <si>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</si>
  <si>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</si>
  <si>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</si>
  <si>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</si>
  <si>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</si>
  <si>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</si>
  <si>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</si>
  <si>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</si>
  <si>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</si>
  <si>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</si>
  <si>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</si>
  <si>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</si>
  <si>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</si>
  <si>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</si>
  <si>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</si>
  <si>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</si>
  <si>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是</t>
  </si>
  <si>
    <t>无政府性基金收入及支出</t>
  </si>
  <si>
    <t>01表</t>
  </si>
  <si>
    <t>编制部门：中共紫阳县纪委</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</si>
  <si>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</si>
  <si>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</si>
  <si>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</si>
  <si>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</si>
  <si>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</si>
  <si>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</si>
  <si>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</si>
  <si>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</si>
  <si>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</si>
  <si>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</si>
  <si>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</si>
  <si>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</si>
  <si>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</si>
  <si>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</si>
  <si>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</si>
  <si>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</si>
  <si>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</si>
  <si>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</si>
  <si>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</si>
  <si>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</si>
  <si>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</si>
  <si>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</si>
  <si>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</si>
  <si>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</si>
  <si>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</si>
  <si>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</si>
  <si>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</si>
  <si>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</si>
  <si>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</si>
  <si>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</si>
  <si>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</si>
  <si>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</si>
  <si>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</si>
  <si>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</si>
  <si>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</si>
  <si>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</si>
  <si>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</si>
  <si>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</si>
  <si>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</si>
  <si>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</si>
  <si>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</si>
  <si>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</si>
  <si>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</si>
  <si>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</si>
  <si>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</si>
  <si>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</si>
  <si>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</si>
  <si>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</si>
  <si>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</si>
  <si>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</si>
  <si>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</si>
  <si>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</si>
  <si>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</si>
  <si>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</si>
  <si>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</si>
  <si>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</si>
  <si>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</si>
  <si>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</si>
  <si>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</si>
  <si>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纪检监察事物</t>
  </si>
  <si>
    <t>行政运行</t>
  </si>
  <si>
    <t>一般行政管理事物</t>
  </si>
  <si>
    <t>20103</t>
  </si>
  <si>
    <t>政府办公厅（室）及相关事务</t>
  </si>
  <si>
    <t>2010399</t>
  </si>
  <si>
    <t>其他政府办公厅（室）及相关
事务支出</t>
  </si>
  <si>
    <t>208</t>
  </si>
  <si>
    <t>社会保障和就业支出</t>
  </si>
  <si>
    <t>20808</t>
  </si>
  <si>
    <t>抚恤</t>
  </si>
  <si>
    <t>2080801</t>
  </si>
  <si>
    <t>死亡抚恤</t>
  </si>
  <si>
    <t>注：本表反映部门本年度取得的各项收入情况。</t>
  </si>
  <si>
    <t>03表</t>
  </si>
  <si>
    <t>基本支出</t>
  </si>
  <si>
    <t>项目支出</t>
  </si>
  <si>
    <t>上缴上级支出</t>
  </si>
  <si>
    <t>经营支出</t>
  </si>
  <si>
    <t>对附属单位补助支出</t>
  </si>
  <si>
    <t>201</t>
  </si>
  <si>
    <t>20111</t>
  </si>
  <si>
    <t>纪检监察事务</t>
  </si>
  <si>
    <t>2011101</t>
  </si>
  <si>
    <t>一般行政管理事务</t>
  </si>
  <si>
    <t>2011199</t>
  </si>
  <si>
    <t>其他纪检监察事务支出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</si>
  <si>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</si>
  <si>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</si>
  <si>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</si>
  <si>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</si>
  <si>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</si>
  <si>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</si>
  <si>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</si>
  <si>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</si>
  <si>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</si>
  <si>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</si>
  <si>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</si>
  <si>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</si>
  <si>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</si>
  <si>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注：本表反映部门本年度一般公共预算财政拨款和政府性基金预算财政拨款的总收支和年末结转结余情况;报表存在尾数差异因四舍五入造成，可以忽略不计。</t>
  </si>
  <si>
    <t>05表</t>
  </si>
  <si>
    <t>备注</t>
  </si>
  <si>
    <t>小计</t>
  </si>
  <si>
    <t>人员经费</t>
  </si>
  <si>
    <t>公用经费</t>
  </si>
  <si>
    <t>注：本表反映部门本年度一般公共预算财政拨款实际支出情况。</t>
  </si>
  <si>
    <t>06表</t>
  </si>
  <si>
    <t>编制部门：</t>
  </si>
  <si>
    <t>中共紫阳县纪委</t>
  </si>
  <si>
    <t>经济分类科目编码</t>
  </si>
  <si>
    <t>301</t>
  </si>
  <si>
    <t xml:space="preserve">工资福利支出 </t>
  </si>
  <si>
    <t xml:space="preserve">  30101</t>
  </si>
  <si>
    <t>基本工资</t>
  </si>
  <si>
    <t xml:space="preserve">  30102</t>
  </si>
  <si>
    <t>津贴补贴</t>
  </si>
  <si>
    <t>30103</t>
  </si>
  <si>
    <t>奖金</t>
  </si>
  <si>
    <t>30199</t>
  </si>
  <si>
    <t>其他工资福利支出</t>
  </si>
  <si>
    <t>302</t>
  </si>
  <si>
    <t>商品和服务支出</t>
  </si>
  <si>
    <t xml:space="preserve">  30201</t>
  </si>
  <si>
    <t>办公费</t>
  </si>
  <si>
    <t xml:space="preserve">  30202</t>
  </si>
  <si>
    <t>印刷费</t>
  </si>
  <si>
    <t>30204</t>
  </si>
  <si>
    <t>咨询费</t>
  </si>
  <si>
    <t>30205</t>
  </si>
  <si>
    <t>水费</t>
  </si>
  <si>
    <t>30206</t>
  </si>
  <si>
    <t>电费</t>
  </si>
  <si>
    <t>30207</t>
  </si>
  <si>
    <t>邮电费</t>
  </si>
  <si>
    <t>30211</t>
  </si>
  <si>
    <t>差旅费</t>
  </si>
  <si>
    <t>30213</t>
  </si>
  <si>
    <t>维修费</t>
  </si>
  <si>
    <t>30215</t>
  </si>
  <si>
    <t>会议费</t>
  </si>
  <si>
    <t>30216</t>
  </si>
  <si>
    <t>培训费</t>
  </si>
  <si>
    <t>30217</t>
  </si>
  <si>
    <t>公务接待费</t>
  </si>
  <si>
    <t>30226</t>
  </si>
  <si>
    <t>劳务费</t>
  </si>
  <si>
    <t>30228</t>
  </si>
  <si>
    <t>工会经费</t>
  </si>
  <si>
    <t>30231</t>
  </si>
  <si>
    <t>公车运行维护费</t>
  </si>
  <si>
    <t>30239</t>
  </si>
  <si>
    <t>其他交通费</t>
  </si>
  <si>
    <t>303</t>
  </si>
  <si>
    <t>对个人和家庭的补助</t>
  </si>
  <si>
    <t>30304</t>
  </si>
  <si>
    <t>抚恤金</t>
  </si>
  <si>
    <t xml:space="preserve">  31003</t>
  </si>
  <si>
    <t>办公设备购置</t>
  </si>
  <si>
    <t>30305</t>
  </si>
  <si>
    <t>生活补助</t>
  </si>
  <si>
    <t>30399</t>
  </si>
  <si>
    <t>其他对个人的补助</t>
  </si>
  <si>
    <t>注：本表反映部门本年度一般公共预算财政拨款基本支出明细情况。</t>
  </si>
  <si>
    <t>部门决算一般公共预算财政拨款“三公”经费及会议费、培训费支出表</t>
  </si>
  <si>
    <t>07表</t>
  </si>
  <si>
    <t>一般公共预算财政拨款安排的“三公”经费</t>
  </si>
  <si>
    <t>因公出国（境）费用</t>
  </si>
  <si>
    <t>公务用车购置及运行维护费</t>
  </si>
  <si>
    <t>公务用车购置费</t>
  </si>
  <si>
    <t>公务用车运行维护费</t>
  </si>
  <si>
    <t>本年数</t>
  </si>
  <si>
    <t>上年数</t>
  </si>
  <si>
    <t>增减额</t>
  </si>
  <si>
    <t>增减率（%）</t>
  </si>
  <si>
    <t>%</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</si>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</sst>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50">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b/>
      <sz val="11"/>
      <color indexed="8"/>
      <name val="宋体"/>
      <family val="0"/>
    </font>
    <font>
      <sz val="11"/>
      <color indexed="8"/>
      <name val="宋体"/>
      <family val="0"/>
    </font>
    <font>
      <sz val="12"/>
      <name val="黑体"/>
      <family val="3"/>
    </font>
    <font>
      <sz val="18"/>
      <name val="宋体"/>
      <family val="0"/>
    </font>
    <font>
      <sz val="14"/>
      <name val="仿宋_GB2312"/>
      <family val="3"/>
    </font>
    <font>
      <sz val="48"/>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i/>
      <sz val="11"/>
      <color indexed="23"/>
      <name val="宋体"/>
      <family val="0"/>
    </font>
    <font>
      <u val="single"/>
      <sz val="9"/>
      <color indexed="12"/>
      <name val="宋体"/>
      <family val="0"/>
    </font>
    <font>
      <sz val="11"/>
      <color indexed="19"/>
      <name val="宋体"/>
      <family val="0"/>
    </font>
    <font>
      <sz val="11"/>
      <color indexed="62"/>
      <name val="宋体"/>
      <family val="0"/>
    </font>
    <font>
      <b/>
      <sz val="11"/>
      <color indexed="53"/>
      <name val="宋体"/>
      <family val="0"/>
    </font>
    <font>
      <b/>
      <sz val="18"/>
      <color indexed="62"/>
      <name val="宋体"/>
      <family val="0"/>
    </font>
    <font>
      <sz val="11"/>
      <color indexed="53"/>
      <name val="宋体"/>
      <family val="0"/>
    </font>
    <font>
      <b/>
      <sz val="15"/>
      <color indexed="62"/>
      <name val="宋体"/>
      <family val="0"/>
    </font>
    <font>
      <b/>
      <sz val="13"/>
      <color indexed="62"/>
      <name val="宋体"/>
      <family val="0"/>
    </font>
    <font>
      <u val="single"/>
      <sz val="9"/>
      <color indexed="2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9"/>
      <color theme="10"/>
      <name val="宋体"/>
      <family val="0"/>
    </font>
    <font>
      <u val="single"/>
      <sz val="9"/>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32">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0" xfId="0" applyNumberFormat="1" applyFont="1" applyFill="1" applyAlignment="1" applyProtection="1">
      <alignment horizontal="left" vertical="center"/>
      <protection/>
    </xf>
    <xf numFmtId="0" fontId="3" fillId="0" borderId="12" xfId="0" applyFont="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9"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4" fillId="0" borderId="11" xfId="0" applyFont="1" applyBorder="1" applyAlignment="1" applyProtection="1">
      <alignment horizontal="left" vertical="center"/>
      <protection/>
    </xf>
    <xf numFmtId="4" fontId="4" fillId="0" borderId="11" xfId="0" applyNumberFormat="1" applyFont="1" applyFill="1" applyBorder="1" applyAlignment="1" applyProtection="1">
      <alignment horizontal="center" vertical="center" wrapText="1"/>
      <protection/>
    </xf>
    <xf numFmtId="10" fontId="4" fillId="0" borderId="11" xfId="0" applyNumberFormat="1" applyFont="1" applyFill="1" applyBorder="1" applyAlignment="1" applyProtection="1">
      <alignment horizontal="center" vertical="center" wrapText="1"/>
      <protection/>
    </xf>
    <xf numFmtId="0" fontId="4" fillId="0" borderId="0" xfId="0" applyFont="1" applyAlignment="1">
      <alignment horizontal="left"/>
    </xf>
    <xf numFmtId="0" fontId="3" fillId="0" borderId="0" xfId="0" applyFont="1" applyAlignment="1">
      <alignment horizontal="right" vertical="center"/>
    </xf>
    <xf numFmtId="0" fontId="5" fillId="0" borderId="0" xfId="0" applyFont="1" applyAlignment="1">
      <alignment horizontal="right" vertical="center"/>
    </xf>
    <xf numFmtId="0" fontId="0" fillId="0" borderId="0" xfId="0" applyAlignment="1">
      <alignment horizont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0" xfId="0" applyNumberFormat="1" applyFont="1" applyFill="1" applyBorder="1" applyAlignment="1" applyProtection="1">
      <alignment vertical="center"/>
      <protection/>
    </xf>
    <xf numFmtId="0" fontId="5" fillId="0" borderId="0" xfId="0" applyFont="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4" fillId="0" borderId="14" xfId="0" applyFont="1" applyBorder="1" applyAlignment="1">
      <alignment horizontal="center"/>
    </xf>
    <xf numFmtId="0" fontId="5" fillId="0" borderId="0" xfId="0" applyFont="1" applyAlignment="1">
      <alignment vertical="center"/>
    </xf>
    <xf numFmtId="49" fontId="4" fillId="0" borderId="11" xfId="0" applyNumberFormat="1" applyFont="1" applyFill="1" applyBorder="1" applyAlignment="1" applyProtection="1">
      <alignment horizontal="left" vertical="center"/>
      <protection/>
    </xf>
    <xf numFmtId="0" fontId="0" fillId="0" borderId="11" xfId="0" applyBorder="1" applyAlignment="1">
      <alignment horizontal="center"/>
    </xf>
    <xf numFmtId="49" fontId="0" fillId="0" borderId="11" xfId="0" applyNumberFormat="1" applyFont="1" applyFill="1" applyBorder="1" applyAlignment="1" applyProtection="1">
      <alignment horizontal="left" vertical="center"/>
      <protection/>
    </xf>
    <xf numFmtId="49" fontId="0" fillId="0" borderId="1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0"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wrapText="1"/>
    </xf>
    <xf numFmtId="180" fontId="0" fillId="0" borderId="11" xfId="0" applyNumberFormat="1"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4" fontId="0" fillId="0" borderId="11" xfId="0" applyNumberFormat="1" applyFont="1" applyFill="1" applyBorder="1" applyAlignment="1" applyProtection="1">
      <alignment horizontal="center" vertical="center" wrapText="1"/>
      <protection/>
    </xf>
    <xf numFmtId="0" fontId="0" fillId="0" borderId="11" xfId="0" applyFont="1" applyBorder="1" applyAlignment="1">
      <alignment/>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center" vertical="center"/>
      <protection/>
    </xf>
    <xf numFmtId="4" fontId="0" fillId="0" borderId="11" xfId="0" applyNumberFormat="1" applyFill="1" applyBorder="1" applyAlignment="1">
      <alignment horizontal="center" vertical="center"/>
    </xf>
    <xf numFmtId="0" fontId="0" fillId="0" borderId="11" xfId="0" applyBorder="1" applyAlignment="1">
      <alignment horizontal="center" vertical="center"/>
    </xf>
    <xf numFmtId="4" fontId="0" fillId="0" borderId="11" xfId="0" applyNumberFormat="1" applyFill="1" applyBorder="1" applyAlignment="1">
      <alignment horizontal="center" vertical="center" wrapText="1"/>
    </xf>
    <xf numFmtId="0" fontId="5" fillId="0" borderId="11" xfId="0" applyFont="1" applyFill="1" applyBorder="1" applyAlignment="1">
      <alignment horizontal="center" vertical="center"/>
    </xf>
    <xf numFmtId="180" fontId="0" fillId="0" borderId="11" xfId="0" applyNumberFormat="1" applyFill="1" applyBorder="1" applyAlignment="1">
      <alignment horizontal="center" vertical="center"/>
    </xf>
    <xf numFmtId="0" fontId="5" fillId="0" borderId="18" xfId="0" applyFont="1" applyFill="1" applyBorder="1" applyAlignment="1">
      <alignment horizontal="center" vertical="center"/>
    </xf>
    <xf numFmtId="4" fontId="4" fillId="0" borderId="11" xfId="0" applyNumberFormat="1" applyFont="1" applyFill="1" applyBorder="1" applyAlignment="1" applyProtection="1">
      <alignment horizontal="center" vertical="center"/>
      <protection/>
    </xf>
    <xf numFmtId="0" fontId="4" fillId="0" borderId="18" xfId="0" applyFont="1" applyBorder="1" applyAlignment="1">
      <alignment horizontal="center" vertical="center"/>
    </xf>
    <xf numFmtId="0" fontId="5" fillId="0" borderId="18" xfId="0" applyFont="1" applyBorder="1" applyAlignment="1">
      <alignment horizontal="center" vertical="center"/>
    </xf>
    <xf numFmtId="0" fontId="0" fillId="0" borderId="11" xfId="0" applyBorder="1" applyAlignment="1">
      <alignment horizontal="center"/>
    </xf>
    <xf numFmtId="0" fontId="4" fillId="0" borderId="18" xfId="0" applyFont="1" applyFill="1" applyBorder="1" applyAlignment="1">
      <alignment horizontal="center" vertical="center"/>
    </xf>
    <xf numFmtId="0" fontId="5" fillId="0" borderId="11" xfId="0" applyNumberFormat="1" applyFont="1" applyFill="1" applyBorder="1" applyAlignment="1" applyProtection="1">
      <alignment horizontal="center" vertical="center"/>
      <protection/>
    </xf>
    <xf numFmtId="0" fontId="4" fillId="0" borderId="14"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11" xfId="0" applyFont="1" applyBorder="1" applyAlignment="1">
      <alignment horizontal="center" vertical="center"/>
    </xf>
    <xf numFmtId="49" fontId="3" fillId="0" borderId="17"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wrapText="1"/>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 fontId="0" fillId="0" borderId="11" xfId="0" applyNumberFormat="1" applyFont="1" applyFill="1" applyBorder="1" applyAlignment="1" applyProtection="1">
      <alignment horizontal="right" vertical="center"/>
      <protection/>
    </xf>
    <xf numFmtId="0" fontId="48" fillId="0" borderId="11" xfId="0" applyNumberFormat="1" applyFont="1" applyFill="1" applyBorder="1" applyAlignment="1">
      <alignment horizontal="left" vertical="center"/>
    </xf>
    <xf numFmtId="0" fontId="48" fillId="0" borderId="11" xfId="0" applyFont="1" applyFill="1" applyBorder="1" applyAlignment="1">
      <alignment vertical="center"/>
    </xf>
    <xf numFmtId="0" fontId="49" fillId="0" borderId="11" xfId="0" applyNumberFormat="1" applyFont="1" applyFill="1" applyBorder="1" applyAlignment="1">
      <alignment horizontal="left" vertical="center"/>
    </xf>
    <xf numFmtId="0" fontId="49" fillId="0" borderId="11" xfId="0" applyFont="1" applyFill="1" applyBorder="1" applyAlignment="1">
      <alignment vertical="center"/>
    </xf>
    <xf numFmtId="0" fontId="49" fillId="0" borderId="11" xfId="0" applyNumberFormat="1" applyFont="1"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center" vertical="center"/>
    </xf>
    <xf numFmtId="0" fontId="4" fillId="0" borderId="0" xfId="0" applyFont="1" applyAlignment="1">
      <alignment/>
    </xf>
    <xf numFmtId="0" fontId="2" fillId="0" borderId="0" xfId="0" applyFont="1" applyFill="1" applyAlignment="1">
      <alignment vertical="center"/>
    </xf>
    <xf numFmtId="0" fontId="3" fillId="0" borderId="10" xfId="0" applyNumberFormat="1" applyFont="1" applyFill="1" applyBorder="1" applyAlignment="1" applyProtection="1">
      <alignment horizontal="center" vertical="center"/>
      <protection/>
    </xf>
    <xf numFmtId="0" fontId="0" fillId="0" borderId="11" xfId="0" applyFont="1" applyFill="1" applyBorder="1" applyAlignment="1">
      <alignment/>
    </xf>
    <xf numFmtId="0" fontId="5" fillId="0" borderId="12" xfId="0" applyFont="1" applyFill="1" applyBorder="1" applyAlignment="1">
      <alignment horizontal="center" vertical="center"/>
    </xf>
    <xf numFmtId="180" fontId="0" fillId="0" borderId="12" xfId="0" applyNumberFormat="1" applyFill="1" applyBorder="1" applyAlignment="1">
      <alignment horizontal="center" vertical="center"/>
    </xf>
    <xf numFmtId="0" fontId="3" fillId="0" borderId="11" xfId="0" applyFont="1" applyFill="1" applyBorder="1" applyAlignment="1">
      <alignment vertical="center"/>
    </xf>
    <xf numFmtId="0" fontId="5" fillId="0" borderId="11" xfId="0" applyFont="1" applyBorder="1" applyAlignment="1">
      <alignment horizontal="center"/>
    </xf>
    <xf numFmtId="0" fontId="5" fillId="0" borderId="11" xfId="0" applyFont="1" applyFill="1" applyBorder="1" applyAlignment="1">
      <alignment vertical="center"/>
    </xf>
    <xf numFmtId="0" fontId="4" fillId="0" borderId="0" xfId="0" applyFont="1" applyBorder="1" applyAlignment="1">
      <alignment horizontal="left"/>
    </xf>
    <xf numFmtId="0" fontId="4" fillId="0" borderId="0" xfId="0" applyFont="1" applyBorder="1" applyAlignment="1">
      <alignment horizontal="center"/>
    </xf>
    <xf numFmtId="0" fontId="1" fillId="0" borderId="0" xfId="0" applyFont="1" applyAlignment="1">
      <alignment/>
    </xf>
    <xf numFmtId="0" fontId="8" fillId="0" borderId="0" xfId="0" applyNumberFormat="1" applyFont="1" applyAlignment="1">
      <alignment horizontal="center" vertical="center"/>
    </xf>
    <xf numFmtId="0" fontId="1" fillId="0" borderId="0" xfId="0" applyNumberFormat="1" applyFont="1" applyAlignment="1">
      <alignment horizontal="center" vertical="center"/>
    </xf>
    <xf numFmtId="0" fontId="9"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1" fillId="0" borderId="11" xfId="0" applyNumberFormat="1" applyFont="1" applyBorder="1" applyAlignment="1">
      <alignment horizontal="center" vertical="center"/>
    </xf>
    <xf numFmtId="0" fontId="1" fillId="0" borderId="11"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10" fillId="0" borderId="0" xfId="0" applyFont="1" applyAlignment="1">
      <alignment/>
    </xf>
    <xf numFmtId="0" fontId="11"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1">
      <selection activeCell="A4" sqref="A4"/>
    </sheetView>
  </sheetViews>
  <sheetFormatPr defaultColWidth="9.16015625" defaultRowHeight="11.25"/>
  <cols>
    <col min="1" max="1" width="163" style="0" customWidth="1"/>
    <col min="2" max="2" width="62.83203125" style="0" customWidth="1"/>
  </cols>
  <sheetData>
    <row r="1" ht="16.5" customHeight="1">
      <c r="A1" s="127" t="s">
        <v>0</v>
      </c>
    </row>
    <row r="2" ht="93" customHeight="1">
      <c r="A2" s="128" t="s">
        <v>1</v>
      </c>
    </row>
    <row r="3" spans="1:14" ht="93.75" customHeight="1">
      <c r="A3" s="129"/>
      <c r="N3" s="28"/>
    </row>
    <row r="4" ht="81.75" customHeight="1">
      <c r="A4" s="130" t="s">
        <v>2</v>
      </c>
    </row>
    <row r="5" ht="40.5" customHeight="1">
      <c r="A5" s="130" t="s">
        <v>3</v>
      </c>
    </row>
    <row r="6" ht="36.75" customHeight="1">
      <c r="A6" s="130" t="s">
        <v>4</v>
      </c>
    </row>
    <row r="7" ht="12.75" customHeight="1">
      <c r="A7" s="131"/>
    </row>
    <row r="8" ht="12.75" customHeight="1">
      <c r="A8" s="131"/>
    </row>
    <row r="9" ht="12.75" customHeight="1">
      <c r="A9" s="131"/>
    </row>
    <row r="10" ht="12.75" customHeight="1">
      <c r="A10" s="131"/>
    </row>
    <row r="11" ht="12.75" customHeight="1">
      <c r="A11" s="131"/>
    </row>
    <row r="12" ht="12.75" customHeight="1">
      <c r="A12" s="131"/>
    </row>
    <row r="13" ht="12.75" customHeight="1">
      <c r="A13" s="131"/>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C23" sqref="C2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206</v>
      </c>
    </row>
    <row r="3" spans="1:8" ht="16.5" customHeight="1">
      <c r="A3" s="3" t="s">
        <v>30</v>
      </c>
      <c r="B3" s="3"/>
      <c r="C3" s="4"/>
      <c r="D3" s="5"/>
      <c r="E3" s="5"/>
      <c r="F3" s="5"/>
      <c r="G3" s="6"/>
      <c r="H3" s="2" t="s">
        <v>31</v>
      </c>
    </row>
    <row r="4" spans="1:8" ht="19.5" customHeight="1">
      <c r="A4" s="7" t="s">
        <v>34</v>
      </c>
      <c r="B4" s="7"/>
      <c r="C4" s="8" t="s">
        <v>207</v>
      </c>
      <c r="D4" s="8" t="s">
        <v>208</v>
      </c>
      <c r="E4" s="9" t="s">
        <v>209</v>
      </c>
      <c r="F4" s="10"/>
      <c r="G4" s="11"/>
      <c r="H4" s="8" t="s">
        <v>210</v>
      </c>
    </row>
    <row r="5" spans="1:8" ht="30.75" customHeight="1">
      <c r="A5" s="7" t="s">
        <v>86</v>
      </c>
      <c r="B5" s="7" t="s">
        <v>87</v>
      </c>
      <c r="C5" s="12"/>
      <c r="D5" s="12"/>
      <c r="E5" s="7" t="s">
        <v>133</v>
      </c>
      <c r="F5" s="7" t="s">
        <v>105</v>
      </c>
      <c r="G5" s="7" t="s">
        <v>106</v>
      </c>
      <c r="H5" s="12"/>
    </row>
    <row r="6" spans="1:8" ht="16.5" customHeight="1">
      <c r="A6" s="13" t="s">
        <v>88</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211</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workbookViewId="0" topLeftCell="A1">
      <selection activeCell="K18" sqref="K18"/>
    </sheetView>
  </sheetViews>
  <sheetFormatPr defaultColWidth="9.33203125" defaultRowHeight="11.25"/>
  <cols>
    <col min="1" max="1" width="11.5" style="0" customWidth="1"/>
    <col min="10" max="10" width="17" style="0" customWidth="1"/>
    <col min="11" max="11" width="14.33203125" style="0" customWidth="1"/>
    <col min="12" max="12" width="40.5" style="0" customWidth="1"/>
  </cols>
  <sheetData>
    <row r="1" spans="1:12" ht="22.5">
      <c r="A1" s="118" t="s">
        <v>5</v>
      </c>
      <c r="B1" s="118"/>
      <c r="C1" s="118"/>
      <c r="D1" s="118"/>
      <c r="E1" s="118"/>
      <c r="F1" s="118"/>
      <c r="G1" s="118"/>
      <c r="H1" s="118"/>
      <c r="I1" s="118"/>
      <c r="J1" s="118"/>
      <c r="K1" s="118"/>
      <c r="L1" s="118"/>
    </row>
    <row r="2" s="115" customFormat="1" ht="9" customHeight="1"/>
    <row r="5" spans="1:12" s="116" customFormat="1" ht="24.75" customHeight="1">
      <c r="A5" s="119" t="s">
        <v>6</v>
      </c>
      <c r="B5" s="120" t="s">
        <v>7</v>
      </c>
      <c r="C5" s="121"/>
      <c r="D5" s="121"/>
      <c r="E5" s="121"/>
      <c r="F5" s="121"/>
      <c r="G5" s="121"/>
      <c r="H5" s="121"/>
      <c r="I5" s="121"/>
      <c r="J5" s="126"/>
      <c r="K5" s="119" t="s">
        <v>8</v>
      </c>
      <c r="L5" s="119" t="s">
        <v>9</v>
      </c>
    </row>
    <row r="6" spans="1:12" s="117" customFormat="1" ht="24.75" customHeight="1">
      <c r="A6" s="122" t="s">
        <v>10</v>
      </c>
      <c r="B6" s="123" t="s">
        <v>11</v>
      </c>
      <c r="C6" s="123"/>
      <c r="D6" s="123"/>
      <c r="E6" s="123"/>
      <c r="F6" s="123"/>
      <c r="G6" s="123"/>
      <c r="H6" s="123"/>
      <c r="I6" s="123"/>
      <c r="J6" s="123"/>
      <c r="K6" s="122" t="s">
        <v>12</v>
      </c>
      <c r="L6" s="122"/>
    </row>
    <row r="7" spans="1:12" s="117" customFormat="1" ht="24.75" customHeight="1">
      <c r="A7" s="122" t="s">
        <v>13</v>
      </c>
      <c r="B7" s="123" t="s">
        <v>14</v>
      </c>
      <c r="C7" s="123"/>
      <c r="D7" s="123"/>
      <c r="E7" s="123"/>
      <c r="F7" s="123"/>
      <c r="G7" s="123"/>
      <c r="H7" s="123"/>
      <c r="I7" s="123"/>
      <c r="J7" s="123"/>
      <c r="K7" s="122" t="s">
        <v>12</v>
      </c>
      <c r="L7" s="122"/>
    </row>
    <row r="8" spans="1:12" s="117" customFormat="1" ht="24.75" customHeight="1">
      <c r="A8" s="122" t="s">
        <v>15</v>
      </c>
      <c r="B8" s="123" t="s">
        <v>16</v>
      </c>
      <c r="C8" s="123"/>
      <c r="D8" s="123"/>
      <c r="E8" s="123"/>
      <c r="F8" s="123"/>
      <c r="G8" s="123"/>
      <c r="H8" s="123"/>
      <c r="I8" s="123"/>
      <c r="J8" s="123"/>
      <c r="K8" s="122" t="s">
        <v>12</v>
      </c>
      <c r="L8" s="122"/>
    </row>
    <row r="9" spans="1:12" s="117" customFormat="1" ht="24.75" customHeight="1">
      <c r="A9" s="122" t="s">
        <v>17</v>
      </c>
      <c r="B9" s="123" t="s">
        <v>18</v>
      </c>
      <c r="C9" s="123"/>
      <c r="D9" s="123"/>
      <c r="E9" s="123"/>
      <c r="F9" s="123"/>
      <c r="G9" s="123"/>
      <c r="H9" s="123"/>
      <c r="I9" s="123"/>
      <c r="J9" s="123"/>
      <c r="K9" s="122" t="s">
        <v>12</v>
      </c>
      <c r="L9" s="122"/>
    </row>
    <row r="10" spans="1:12" s="117" customFormat="1" ht="24.75" customHeight="1">
      <c r="A10" s="122" t="s">
        <v>19</v>
      </c>
      <c r="B10" s="123" t="s">
        <v>20</v>
      </c>
      <c r="C10" s="123"/>
      <c r="D10" s="123"/>
      <c r="E10" s="123"/>
      <c r="F10" s="123"/>
      <c r="G10" s="123"/>
      <c r="H10" s="123"/>
      <c r="I10" s="123"/>
      <c r="J10" s="123"/>
      <c r="K10" s="122" t="s">
        <v>12</v>
      </c>
      <c r="L10" s="122"/>
    </row>
    <row r="11" spans="1:12" s="117" customFormat="1" ht="24.75" customHeight="1">
      <c r="A11" s="122" t="s">
        <v>21</v>
      </c>
      <c r="B11" s="123" t="s">
        <v>22</v>
      </c>
      <c r="C11" s="123"/>
      <c r="D11" s="123"/>
      <c r="E11" s="123"/>
      <c r="F11" s="123"/>
      <c r="G11" s="123"/>
      <c r="H11" s="123"/>
      <c r="I11" s="123"/>
      <c r="J11" s="123"/>
      <c r="K11" s="122" t="s">
        <v>12</v>
      </c>
      <c r="L11" s="122"/>
    </row>
    <row r="12" spans="1:12" s="117" customFormat="1" ht="24.75" customHeight="1">
      <c r="A12" s="124" t="s">
        <v>23</v>
      </c>
      <c r="B12" s="125" t="s">
        <v>24</v>
      </c>
      <c r="C12" s="125"/>
      <c r="D12" s="125"/>
      <c r="E12" s="125"/>
      <c r="F12" s="125"/>
      <c r="G12" s="125"/>
      <c r="H12" s="125"/>
      <c r="I12" s="125"/>
      <c r="J12" s="125"/>
      <c r="K12" s="122" t="s">
        <v>12</v>
      </c>
      <c r="L12" s="124"/>
    </row>
    <row r="13" spans="1:12" s="117" customFormat="1" ht="24.75" customHeight="1">
      <c r="A13" s="122" t="s">
        <v>25</v>
      </c>
      <c r="B13" s="123" t="s">
        <v>26</v>
      </c>
      <c r="C13" s="123"/>
      <c r="D13" s="123"/>
      <c r="E13" s="123"/>
      <c r="F13" s="123"/>
      <c r="G13" s="123"/>
      <c r="H13" s="123"/>
      <c r="I13" s="123"/>
      <c r="J13" s="123"/>
      <c r="K13" s="122" t="s">
        <v>27</v>
      </c>
      <c r="L13" s="122" t="s">
        <v>28</v>
      </c>
    </row>
    <row r="14" spans="1:12" s="117" customFormat="1" ht="24.75" customHeight="1">
      <c r="A14"/>
      <c r="B14"/>
      <c r="C14"/>
      <c r="D14"/>
      <c r="E14"/>
      <c r="F14"/>
      <c r="G14"/>
      <c r="H14"/>
      <c r="I14"/>
      <c r="J14"/>
      <c r="K14"/>
      <c r="L14"/>
    </row>
    <row r="15" spans="1:12" s="117" customFormat="1" ht="24.75" customHeight="1">
      <c r="A15"/>
      <c r="B15"/>
      <c r="C15"/>
      <c r="D15"/>
      <c r="E15"/>
      <c r="F15"/>
      <c r="G15"/>
      <c r="H15"/>
      <c r="I15"/>
      <c r="J15"/>
      <c r="K15"/>
      <c r="L15"/>
    </row>
    <row r="16" spans="1:12" s="117" customFormat="1" ht="24.75" customHeight="1">
      <c r="A16"/>
      <c r="B16"/>
      <c r="C16"/>
      <c r="D16"/>
      <c r="E16"/>
      <c r="F16"/>
      <c r="G16"/>
      <c r="H16"/>
      <c r="I16"/>
      <c r="J16"/>
      <c r="K16"/>
      <c r="L16"/>
    </row>
    <row r="17" spans="1:12" s="117" customFormat="1" ht="24.75" customHeight="1">
      <c r="A17"/>
      <c r="B17"/>
      <c r="C17"/>
      <c r="D17"/>
      <c r="E17"/>
      <c r="F17"/>
      <c r="G17"/>
      <c r="H17"/>
      <c r="I17"/>
      <c r="J17"/>
      <c r="K17"/>
      <c r="L17"/>
    </row>
    <row r="18" ht="24.75" customHeight="1"/>
    <row r="19" ht="24.75" customHeight="1"/>
    <row r="20" ht="24.75" customHeight="1"/>
  </sheetData>
  <sheetProtection/>
  <mergeCells count="10">
    <mergeCell ref="A1:L1"/>
    <mergeCell ref="B5:J5"/>
    <mergeCell ref="B6:J6"/>
    <mergeCell ref="B7:J7"/>
    <mergeCell ref="B8:J8"/>
    <mergeCell ref="B9:J9"/>
    <mergeCell ref="B10:J10"/>
    <mergeCell ref="B11:J11"/>
    <mergeCell ref="B12:J12"/>
    <mergeCell ref="B13:J13"/>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7.16015625" style="43" customWidth="1"/>
    <col min="3" max="3" width="48.16015625" style="0" customWidth="1"/>
    <col min="4" max="4" width="38.66015625" style="43" customWidth="1"/>
    <col min="5" max="5" width="23.83203125" style="0" customWidth="1"/>
    <col min="6" max="6" width="29.5" style="0" customWidth="1"/>
  </cols>
  <sheetData>
    <row r="1" spans="1:6" ht="22.5" customHeight="1">
      <c r="A1" s="1" t="s">
        <v>11</v>
      </c>
      <c r="B1" s="1"/>
      <c r="C1" s="1"/>
      <c r="D1" s="1"/>
      <c r="E1" s="105"/>
      <c r="F1" s="105"/>
    </row>
    <row r="2" spans="1:5" ht="13.5" customHeight="1">
      <c r="A2" s="1"/>
      <c r="B2" s="1"/>
      <c r="C2" s="1"/>
      <c r="D2" s="6" t="s">
        <v>29</v>
      </c>
      <c r="E2" s="1"/>
    </row>
    <row r="3" spans="1:5" ht="15.75" customHeight="1">
      <c r="A3" s="3" t="s">
        <v>30</v>
      </c>
      <c r="B3" s="106"/>
      <c r="C3" s="5"/>
      <c r="D3" s="6" t="s">
        <v>31</v>
      </c>
      <c r="E3" s="5"/>
    </row>
    <row r="4" spans="1:4" ht="27" customHeight="1">
      <c r="A4" s="13" t="s">
        <v>32</v>
      </c>
      <c r="B4" s="14"/>
      <c r="C4" s="15" t="s">
        <v>33</v>
      </c>
      <c r="D4" s="15"/>
    </row>
    <row r="5" spans="1:4" s="104" customFormat="1" ht="24" customHeight="1">
      <c r="A5" s="15" t="s">
        <v>34</v>
      </c>
      <c r="B5" s="15" t="s">
        <v>35</v>
      </c>
      <c r="C5" s="15" t="s">
        <v>36</v>
      </c>
      <c r="D5" s="15" t="s">
        <v>35</v>
      </c>
    </row>
    <row r="6" spans="1:4" ht="15" customHeight="1">
      <c r="A6" s="17" t="s">
        <v>37</v>
      </c>
      <c r="B6" s="64">
        <v>894.98756</v>
      </c>
      <c r="C6" s="19" t="s">
        <v>38</v>
      </c>
      <c r="D6" s="66">
        <v>1221.39</v>
      </c>
    </row>
    <row r="7" spans="1:4" ht="15" customHeight="1">
      <c r="A7" s="17" t="s">
        <v>39</v>
      </c>
      <c r="B7" s="64">
        <v>894.98756</v>
      </c>
      <c r="C7" s="19" t="s">
        <v>40</v>
      </c>
      <c r="D7" s="66"/>
    </row>
    <row r="8" spans="1:4" ht="15" customHeight="1">
      <c r="A8" s="17" t="s">
        <v>41</v>
      </c>
      <c r="B8" s="64"/>
      <c r="C8" s="19" t="s">
        <v>42</v>
      </c>
      <c r="D8" s="66"/>
    </row>
    <row r="9" spans="1:4" ht="15" customHeight="1">
      <c r="A9" s="17" t="s">
        <v>43</v>
      </c>
      <c r="B9" s="64">
        <v>0</v>
      </c>
      <c r="C9" s="19" t="s">
        <v>44</v>
      </c>
      <c r="D9" s="66"/>
    </row>
    <row r="10" spans="1:4" ht="15" customHeight="1">
      <c r="A10" s="17" t="s">
        <v>45</v>
      </c>
      <c r="B10" s="64">
        <v>0</v>
      </c>
      <c r="C10" s="19" t="s">
        <v>46</v>
      </c>
      <c r="D10" s="66"/>
    </row>
    <row r="11" spans="1:4" ht="15" customHeight="1">
      <c r="A11" s="17" t="s">
        <v>47</v>
      </c>
      <c r="B11" s="64"/>
      <c r="C11" s="19" t="s">
        <v>48</v>
      </c>
      <c r="D11" s="66"/>
    </row>
    <row r="12" spans="1:4" ht="15" customHeight="1">
      <c r="A12" s="17" t="s">
        <v>49</v>
      </c>
      <c r="B12" s="64">
        <v>0</v>
      </c>
      <c r="C12" s="19" t="s">
        <v>50</v>
      </c>
      <c r="D12" s="66"/>
    </row>
    <row r="13" spans="1:4" ht="15" customHeight="1">
      <c r="A13" s="17" t="s">
        <v>51</v>
      </c>
      <c r="B13" s="64">
        <v>0</v>
      </c>
      <c r="C13" s="19" t="s">
        <v>52</v>
      </c>
      <c r="D13" s="66">
        <v>13.8</v>
      </c>
    </row>
    <row r="14" spans="1:4" ht="15" customHeight="1">
      <c r="A14" s="21" t="s">
        <v>53</v>
      </c>
      <c r="B14" s="64">
        <v>0</v>
      </c>
      <c r="C14" s="19" t="s">
        <v>54</v>
      </c>
      <c r="D14" s="66"/>
    </row>
    <row r="15" spans="1:4" ht="15" customHeight="1">
      <c r="A15" s="21" t="s">
        <v>55</v>
      </c>
      <c r="B15" s="66"/>
      <c r="C15" s="19" t="s">
        <v>56</v>
      </c>
      <c r="D15" s="66"/>
    </row>
    <row r="16" spans="1:4" ht="15" customHeight="1">
      <c r="A16" s="107"/>
      <c r="B16" s="66"/>
      <c r="C16" s="19" t="s">
        <v>57</v>
      </c>
      <c r="D16" s="66"/>
    </row>
    <row r="17" spans="1:4" ht="15" customHeight="1">
      <c r="A17" s="21"/>
      <c r="B17" s="69"/>
      <c r="C17" s="19" t="s">
        <v>58</v>
      </c>
      <c r="D17" s="66"/>
    </row>
    <row r="18" spans="1:4" ht="15" customHeight="1">
      <c r="A18" s="21"/>
      <c r="B18" s="70"/>
      <c r="C18" s="19" t="s">
        <v>59</v>
      </c>
      <c r="D18" s="66"/>
    </row>
    <row r="19" spans="1:4" ht="15" customHeight="1">
      <c r="A19" s="107"/>
      <c r="B19" s="69"/>
      <c r="C19" s="19" t="s">
        <v>60</v>
      </c>
      <c r="D19" s="66"/>
    </row>
    <row r="20" spans="1:4" ht="15" customHeight="1">
      <c r="A20" s="107"/>
      <c r="B20" s="69"/>
      <c r="C20" s="19" t="s">
        <v>61</v>
      </c>
      <c r="D20" s="66"/>
    </row>
    <row r="21" spans="1:4" ht="15" customHeight="1">
      <c r="A21" s="23"/>
      <c r="B21" s="69"/>
      <c r="C21" s="19" t="s">
        <v>62</v>
      </c>
      <c r="D21" s="66"/>
    </row>
    <row r="22" spans="1:4" ht="15" customHeight="1">
      <c r="A22" s="23"/>
      <c r="B22" s="69"/>
      <c r="C22" s="19" t="s">
        <v>63</v>
      </c>
      <c r="D22" s="66"/>
    </row>
    <row r="23" spans="1:4" ht="15" customHeight="1">
      <c r="A23" s="23"/>
      <c r="B23" s="69"/>
      <c r="C23" s="19" t="s">
        <v>64</v>
      </c>
      <c r="D23" s="66"/>
    </row>
    <row r="24" spans="1:4" ht="15" customHeight="1">
      <c r="A24" s="23"/>
      <c r="B24" s="69"/>
      <c r="C24" s="19" t="s">
        <v>65</v>
      </c>
      <c r="D24" s="66"/>
    </row>
    <row r="25" spans="1:4" ht="15" customHeight="1">
      <c r="A25" s="107"/>
      <c r="B25" s="69"/>
      <c r="C25" s="19" t="s">
        <v>66</v>
      </c>
      <c r="D25" s="66"/>
    </row>
    <row r="26" spans="1:4" ht="15" customHeight="1">
      <c r="A26" s="107"/>
      <c r="B26" s="70"/>
      <c r="C26" s="19" t="s">
        <v>67</v>
      </c>
      <c r="D26" s="66"/>
    </row>
    <row r="27" spans="1:4" ht="15" customHeight="1">
      <c r="A27" s="107"/>
      <c r="B27" s="69"/>
      <c r="D27" s="66"/>
    </row>
    <row r="28" spans="1:4" ht="15" customHeight="1">
      <c r="A28" s="107"/>
      <c r="B28" s="69"/>
      <c r="C28" s="19"/>
      <c r="D28" s="72"/>
    </row>
    <row r="29" spans="1:4" ht="15" customHeight="1">
      <c r="A29" s="108" t="s">
        <v>68</v>
      </c>
      <c r="B29" s="109">
        <f>B6+B9+B10+B12+B13+B14</f>
        <v>894.98756</v>
      </c>
      <c r="C29" s="108" t="s">
        <v>69</v>
      </c>
      <c r="D29" s="108">
        <v>1235.21</v>
      </c>
    </row>
    <row r="30" spans="1:4" ht="19.5" customHeight="1">
      <c r="A30" s="63" t="s">
        <v>70</v>
      </c>
      <c r="B30" s="69"/>
      <c r="C30" s="110" t="s">
        <v>71</v>
      </c>
      <c r="D30" s="111"/>
    </row>
    <row r="31" spans="1:4" ht="15" customHeight="1">
      <c r="A31" s="22" t="s">
        <v>72</v>
      </c>
      <c r="B31" s="69">
        <v>541</v>
      </c>
      <c r="C31" s="112" t="s">
        <v>73</v>
      </c>
      <c r="D31" s="73">
        <v>200.8613</v>
      </c>
    </row>
    <row r="32" spans="1:4" ht="15" customHeight="1">
      <c r="A32" s="19"/>
      <c r="B32" s="69"/>
      <c r="C32" s="112"/>
      <c r="D32" s="73"/>
    </row>
    <row r="33" spans="1:4" ht="15" customHeight="1">
      <c r="A33" s="81" t="s">
        <v>74</v>
      </c>
      <c r="B33" s="70">
        <v>1436.0748</v>
      </c>
      <c r="C33" s="73" t="s">
        <v>75</v>
      </c>
      <c r="D33" s="73">
        <v>1436.07</v>
      </c>
    </row>
    <row r="34" spans="1:4" ht="20.25" customHeight="1">
      <c r="A34" s="113" t="s">
        <v>76</v>
      </c>
      <c r="B34" s="114"/>
      <c r="C34" s="113"/>
      <c r="D34" s="114"/>
    </row>
    <row r="35" spans="1:4" ht="18" customHeight="1">
      <c r="A35" s="113"/>
      <c r="B35" s="114"/>
      <c r="C35" s="113"/>
      <c r="D35" s="11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16"/>
  <sheetViews>
    <sheetView showGridLines="0" showZeros="0" workbookViewId="0" topLeftCell="A1">
      <selection activeCell="G17" sqref="G17"/>
    </sheetView>
  </sheetViews>
  <sheetFormatPr defaultColWidth="9.16015625" defaultRowHeight="12.75" customHeight="1"/>
  <cols>
    <col min="1" max="1" width="11.5" style="0" customWidth="1"/>
    <col min="2" max="2" width="28.66015625" style="0" customWidth="1"/>
    <col min="3" max="3" width="17.83203125" style="0" customWidth="1"/>
    <col min="4" max="4" width="15.66015625" style="43"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 t="s">
        <v>14</v>
      </c>
      <c r="B1" s="1"/>
      <c r="C1" s="1"/>
      <c r="D1" s="1"/>
      <c r="E1" s="1"/>
      <c r="F1" s="1"/>
      <c r="G1" s="1"/>
      <c r="H1" s="1"/>
      <c r="I1" s="1"/>
      <c r="J1" s="1"/>
      <c r="K1" s="1"/>
    </row>
    <row r="2" ht="21.75" customHeight="1">
      <c r="K2" s="41" t="s">
        <v>77</v>
      </c>
    </row>
    <row r="3" spans="1:11" s="89" customFormat="1" ht="16.5" customHeight="1">
      <c r="A3" s="3" t="s">
        <v>30</v>
      </c>
      <c r="B3" s="3"/>
      <c r="C3" s="84"/>
      <c r="D3" s="83"/>
      <c r="E3" s="84"/>
      <c r="F3" s="84"/>
      <c r="G3" s="84"/>
      <c r="H3" s="84"/>
      <c r="I3" s="84"/>
      <c r="J3" s="84"/>
      <c r="K3" s="41" t="s">
        <v>31</v>
      </c>
    </row>
    <row r="4" spans="1:11" s="89" customFormat="1" ht="19.5" customHeight="1">
      <c r="A4" s="90" t="s">
        <v>36</v>
      </c>
      <c r="B4" s="91"/>
      <c r="C4" s="34" t="s">
        <v>68</v>
      </c>
      <c r="D4" s="34" t="s">
        <v>78</v>
      </c>
      <c r="E4" s="34" t="s">
        <v>79</v>
      </c>
      <c r="F4" s="34" t="s">
        <v>80</v>
      </c>
      <c r="G4" s="34" t="s">
        <v>81</v>
      </c>
      <c r="H4" s="34" t="s">
        <v>82</v>
      </c>
      <c r="I4" s="34" t="s">
        <v>83</v>
      </c>
      <c r="J4" s="34" t="s">
        <v>84</v>
      </c>
      <c r="K4" s="34" t="s">
        <v>85</v>
      </c>
    </row>
    <row r="5" spans="1:11" ht="28.5" customHeight="1">
      <c r="A5" s="92" t="s">
        <v>86</v>
      </c>
      <c r="B5" s="93" t="s">
        <v>87</v>
      </c>
      <c r="C5" s="34"/>
      <c r="D5" s="34"/>
      <c r="E5" s="34"/>
      <c r="F5" s="34"/>
      <c r="G5" s="34"/>
      <c r="H5" s="34"/>
      <c r="I5" s="34"/>
      <c r="J5" s="34"/>
      <c r="K5" s="34"/>
    </row>
    <row r="6" spans="1:11" ht="19.5" customHeight="1">
      <c r="A6" s="94" t="s">
        <v>88</v>
      </c>
      <c r="B6" s="95"/>
      <c r="C6" s="96"/>
      <c r="D6" s="69">
        <v>894.9875</v>
      </c>
      <c r="E6" s="96"/>
      <c r="F6" s="96"/>
      <c r="G6" s="96"/>
      <c r="H6" s="96"/>
      <c r="I6" s="96"/>
      <c r="J6" s="96"/>
      <c r="K6" s="96"/>
    </row>
    <row r="7" spans="1:11" ht="19.5" customHeight="1">
      <c r="A7" s="97">
        <v>201</v>
      </c>
      <c r="B7" s="98" t="s">
        <v>89</v>
      </c>
      <c r="C7" s="96"/>
      <c r="D7" s="69"/>
      <c r="E7" s="96"/>
      <c r="F7" s="96"/>
      <c r="G7" s="96"/>
      <c r="H7" s="96"/>
      <c r="I7" s="96"/>
      <c r="J7" s="96"/>
      <c r="K7" s="96"/>
    </row>
    <row r="8" spans="1:11" ht="19.5" customHeight="1">
      <c r="A8" s="99">
        <v>20111</v>
      </c>
      <c r="B8" s="100" t="s">
        <v>90</v>
      </c>
      <c r="C8" s="96"/>
      <c r="D8" s="69">
        <v>861.17</v>
      </c>
      <c r="E8" s="96"/>
      <c r="F8" s="96"/>
      <c r="G8" s="96"/>
      <c r="H8" s="96"/>
      <c r="I8" s="96"/>
      <c r="J8" s="96"/>
      <c r="K8" s="96"/>
    </row>
    <row r="9" spans="1:11" ht="19.5" customHeight="1">
      <c r="A9" s="101">
        <v>2011101</v>
      </c>
      <c r="B9" s="100" t="s">
        <v>91</v>
      </c>
      <c r="C9" s="96"/>
      <c r="D9" s="69">
        <v>846.165</v>
      </c>
      <c r="E9" s="96"/>
      <c r="F9" s="96"/>
      <c r="G9" s="96"/>
      <c r="H9" s="96"/>
      <c r="I9" s="96"/>
      <c r="J9" s="96"/>
      <c r="K9" s="96"/>
    </row>
    <row r="10" spans="1:11" ht="19.5" customHeight="1">
      <c r="A10" s="101">
        <v>2011102</v>
      </c>
      <c r="B10" s="100" t="s">
        <v>92</v>
      </c>
      <c r="C10" s="96"/>
      <c r="D10" s="69">
        <v>15</v>
      </c>
      <c r="E10" s="96"/>
      <c r="F10" s="96"/>
      <c r="G10" s="96"/>
      <c r="H10" s="96"/>
      <c r="I10" s="96"/>
      <c r="J10" s="96"/>
      <c r="K10" s="96"/>
    </row>
    <row r="11" spans="1:11" ht="19.5" customHeight="1">
      <c r="A11" s="56" t="s">
        <v>93</v>
      </c>
      <c r="B11" s="56" t="s">
        <v>94</v>
      </c>
      <c r="C11" s="96"/>
      <c r="D11" s="69">
        <v>20</v>
      </c>
      <c r="E11" s="96"/>
      <c r="F11" s="96"/>
      <c r="G11" s="96"/>
      <c r="H11" s="96"/>
      <c r="I11" s="96"/>
      <c r="J11" s="96"/>
      <c r="K11" s="96"/>
    </row>
    <row r="12" spans="1:11" ht="30.75" customHeight="1">
      <c r="A12" s="56" t="s">
        <v>95</v>
      </c>
      <c r="B12" s="57" t="s">
        <v>96</v>
      </c>
      <c r="C12" s="96"/>
      <c r="D12" s="69">
        <v>20</v>
      </c>
      <c r="E12" s="96"/>
      <c r="F12" s="96"/>
      <c r="G12" s="96"/>
      <c r="H12" s="96"/>
      <c r="I12" s="96"/>
      <c r="J12" s="96"/>
      <c r="K12" s="96"/>
    </row>
    <row r="13" spans="1:11" ht="19.5" customHeight="1">
      <c r="A13" s="56" t="s">
        <v>97</v>
      </c>
      <c r="B13" s="56" t="s">
        <v>98</v>
      </c>
      <c r="C13" s="96"/>
      <c r="D13" s="69">
        <v>13.82</v>
      </c>
      <c r="E13" s="96"/>
      <c r="F13" s="96"/>
      <c r="G13" s="96"/>
      <c r="H13" s="96"/>
      <c r="I13" s="96"/>
      <c r="J13" s="96"/>
      <c r="K13" s="96"/>
    </row>
    <row r="14" spans="1:11" ht="19.5" customHeight="1">
      <c r="A14" s="56" t="s">
        <v>99</v>
      </c>
      <c r="B14" s="56" t="s">
        <v>100</v>
      </c>
      <c r="C14" s="96"/>
      <c r="D14" s="69">
        <v>13.82</v>
      </c>
      <c r="E14" s="96"/>
      <c r="F14" s="96"/>
      <c r="G14" s="96"/>
      <c r="H14" s="96"/>
      <c r="I14" s="96"/>
      <c r="J14" s="96"/>
      <c r="K14" s="96"/>
    </row>
    <row r="15" spans="1:11" ht="19.5" customHeight="1">
      <c r="A15" s="56" t="s">
        <v>101</v>
      </c>
      <c r="B15" s="56" t="s">
        <v>102</v>
      </c>
      <c r="C15" s="96"/>
      <c r="D15" s="69">
        <v>13.8225</v>
      </c>
      <c r="E15" s="96"/>
      <c r="F15" s="96"/>
      <c r="G15" s="96"/>
      <c r="H15" s="96"/>
      <c r="I15" s="96"/>
      <c r="J15" s="96"/>
      <c r="K15" s="96"/>
    </row>
    <row r="16" spans="1:11" ht="23.25" customHeight="1">
      <c r="A16" s="102" t="s">
        <v>103</v>
      </c>
      <c r="B16" s="102"/>
      <c r="C16" s="102"/>
      <c r="D16" s="103"/>
      <c r="E16" s="102"/>
      <c r="F16" s="102"/>
      <c r="G16" s="102"/>
      <c r="H16" s="102"/>
      <c r="I16" s="102"/>
      <c r="J16" s="102"/>
      <c r="K16" s="102"/>
    </row>
  </sheetData>
  <sheetProtection/>
  <mergeCells count="14">
    <mergeCell ref="A1:K1"/>
    <mergeCell ref="A3:B3"/>
    <mergeCell ref="A4:B4"/>
    <mergeCell ref="A6:B6"/>
    <mergeCell ref="A16:K16"/>
    <mergeCell ref="C4:C5"/>
    <mergeCell ref="D4:D5"/>
    <mergeCell ref="E4:E5"/>
    <mergeCell ref="F4:F5"/>
    <mergeCell ref="G4:G5"/>
    <mergeCell ref="H4:H5"/>
    <mergeCell ref="I4:I5"/>
    <mergeCell ref="J4:J5"/>
    <mergeCell ref="K4:K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D22" sqref="D22"/>
    </sheetView>
  </sheetViews>
  <sheetFormatPr defaultColWidth="9.16015625" defaultRowHeight="12.75" customHeight="1"/>
  <cols>
    <col min="1" max="1" width="11.83203125" style="0" customWidth="1"/>
    <col min="2" max="2" width="36.16015625" style="0" customWidth="1"/>
    <col min="3" max="3" width="14.33203125" style="43" customWidth="1"/>
    <col min="4" max="4" width="16.66015625" style="43" customWidth="1"/>
    <col min="5" max="5" width="14.5" style="43" customWidth="1"/>
    <col min="6" max="6" width="17" style="0" customWidth="1"/>
    <col min="7" max="7" width="16.83203125" style="0" customWidth="1"/>
    <col min="8" max="8" width="27.33203125" style="0" customWidth="1"/>
    <col min="9" max="252" width="9.16015625" style="0" customWidth="1"/>
  </cols>
  <sheetData>
    <row r="1" spans="1:8" ht="35.25" customHeight="1">
      <c r="A1" s="1" t="s">
        <v>16</v>
      </c>
      <c r="B1" s="1"/>
      <c r="C1" s="1"/>
      <c r="D1" s="1"/>
      <c r="E1" s="1"/>
      <c r="F1" s="1"/>
      <c r="G1" s="1"/>
      <c r="H1" s="1"/>
    </row>
    <row r="2" spans="1:8" ht="19.5" customHeight="1">
      <c r="A2" s="1"/>
      <c r="B2" s="1"/>
      <c r="C2" s="1"/>
      <c r="D2" s="1"/>
      <c r="E2" s="1"/>
      <c r="F2" s="1"/>
      <c r="G2" s="1"/>
      <c r="H2" s="41" t="s">
        <v>104</v>
      </c>
    </row>
    <row r="3" spans="1:8" ht="13.5" customHeight="1">
      <c r="A3" s="3" t="s">
        <v>30</v>
      </c>
      <c r="B3" s="3"/>
      <c r="C3" s="83"/>
      <c r="D3" s="83"/>
      <c r="E3" s="83"/>
      <c r="F3" s="84"/>
      <c r="G3" s="84"/>
      <c r="H3" s="41" t="s">
        <v>31</v>
      </c>
    </row>
    <row r="4" spans="1:8" ht="21" customHeight="1">
      <c r="A4" s="85" t="s">
        <v>36</v>
      </c>
      <c r="B4" s="85"/>
      <c r="C4" s="34" t="s">
        <v>88</v>
      </c>
      <c r="D4" s="34" t="s">
        <v>105</v>
      </c>
      <c r="E4" s="34" t="s">
        <v>106</v>
      </c>
      <c r="F4" s="34" t="s">
        <v>107</v>
      </c>
      <c r="G4" s="34" t="s">
        <v>108</v>
      </c>
      <c r="H4" s="34" t="s">
        <v>109</v>
      </c>
    </row>
    <row r="5" spans="1:8" ht="36.75" customHeight="1">
      <c r="A5" s="34" t="s">
        <v>86</v>
      </c>
      <c r="B5" s="34" t="s">
        <v>87</v>
      </c>
      <c r="C5" s="34"/>
      <c r="D5" s="34"/>
      <c r="E5" s="34"/>
      <c r="F5" s="34"/>
      <c r="G5" s="34"/>
      <c r="H5" s="34"/>
    </row>
    <row r="6" spans="1:8" ht="19.5" customHeight="1">
      <c r="A6" s="86" t="s">
        <v>88</v>
      </c>
      <c r="B6" s="87"/>
      <c r="C6" s="66">
        <v>1235.21</v>
      </c>
      <c r="D6" s="66">
        <v>797.24</v>
      </c>
      <c r="E6" s="66">
        <v>437.97</v>
      </c>
      <c r="F6" s="88"/>
      <c r="G6" s="88"/>
      <c r="H6" s="88"/>
    </row>
    <row r="7" spans="1:8" ht="19.5" customHeight="1">
      <c r="A7" s="56" t="s">
        <v>110</v>
      </c>
      <c r="B7" s="56" t="s">
        <v>89</v>
      </c>
      <c r="C7" s="66">
        <v>1221.39</v>
      </c>
      <c r="D7" s="66">
        <v>783.42</v>
      </c>
      <c r="E7" s="66">
        <v>437.97</v>
      </c>
      <c r="F7" s="88"/>
      <c r="G7" s="88"/>
      <c r="H7" s="88"/>
    </row>
    <row r="8" spans="1:8" ht="19.5" customHeight="1">
      <c r="A8" s="56" t="s">
        <v>93</v>
      </c>
      <c r="B8" s="56" t="s">
        <v>94</v>
      </c>
      <c r="C8" s="69">
        <v>20</v>
      </c>
      <c r="D8" s="55"/>
      <c r="E8" s="69">
        <v>20</v>
      </c>
      <c r="F8" s="88"/>
      <c r="G8" s="88"/>
      <c r="H8" s="88"/>
    </row>
    <row r="9" spans="1:8" ht="19.5" customHeight="1">
      <c r="A9" s="56" t="s">
        <v>95</v>
      </c>
      <c r="B9" s="57" t="s">
        <v>96</v>
      </c>
      <c r="C9" s="69">
        <v>20</v>
      </c>
      <c r="D9" s="55"/>
      <c r="E9" s="69">
        <v>20</v>
      </c>
      <c r="F9" s="88"/>
      <c r="G9" s="88"/>
      <c r="H9" s="88"/>
    </row>
    <row r="10" spans="1:8" ht="19.5" customHeight="1">
      <c r="A10" s="56" t="s">
        <v>111</v>
      </c>
      <c r="B10" s="57" t="s">
        <v>112</v>
      </c>
      <c r="C10" s="69">
        <v>1201.39</v>
      </c>
      <c r="D10" s="69">
        <v>783.42</v>
      </c>
      <c r="E10" s="66">
        <v>417.97</v>
      </c>
      <c r="F10" s="88"/>
      <c r="G10" s="88"/>
      <c r="H10" s="88"/>
    </row>
    <row r="11" spans="1:8" ht="19.5" customHeight="1">
      <c r="A11" s="56" t="s">
        <v>113</v>
      </c>
      <c r="B11" s="57" t="s">
        <v>91</v>
      </c>
      <c r="C11" s="69">
        <v>783.42</v>
      </c>
      <c r="D11" s="69">
        <v>783.42</v>
      </c>
      <c r="E11" s="66"/>
      <c r="F11" s="88"/>
      <c r="G11" s="88"/>
      <c r="H11" s="88"/>
    </row>
    <row r="12" spans="1:8" ht="19.5" customHeight="1">
      <c r="A12" s="56" t="s">
        <v>113</v>
      </c>
      <c r="B12" s="57" t="s">
        <v>114</v>
      </c>
      <c r="C12" s="69">
        <v>15</v>
      </c>
      <c r="D12" s="55"/>
      <c r="E12" s="69">
        <v>15</v>
      </c>
      <c r="F12" s="88"/>
      <c r="G12" s="88"/>
      <c r="H12" s="88"/>
    </row>
    <row r="13" spans="1:8" ht="19.5" customHeight="1">
      <c r="A13" s="56" t="s">
        <v>115</v>
      </c>
      <c r="B13" s="57" t="s">
        <v>116</v>
      </c>
      <c r="C13" s="69">
        <v>402.97</v>
      </c>
      <c r="D13" s="55"/>
      <c r="E13" s="69">
        <v>402.97</v>
      </c>
      <c r="F13" s="88"/>
      <c r="G13" s="88"/>
      <c r="H13" s="88"/>
    </row>
    <row r="14" spans="1:8" ht="19.5" customHeight="1">
      <c r="A14" s="56" t="s">
        <v>97</v>
      </c>
      <c r="B14" s="56" t="s">
        <v>98</v>
      </c>
      <c r="C14" s="69">
        <v>13.82</v>
      </c>
      <c r="D14" s="69">
        <v>13.82</v>
      </c>
      <c r="E14" s="66"/>
      <c r="F14" s="88"/>
      <c r="G14" s="88"/>
      <c r="H14" s="88"/>
    </row>
    <row r="15" spans="1:8" ht="19.5" customHeight="1">
      <c r="A15" s="56" t="s">
        <v>99</v>
      </c>
      <c r="B15" s="56" t="s">
        <v>100</v>
      </c>
      <c r="C15" s="69">
        <v>13.82</v>
      </c>
      <c r="D15" s="69">
        <v>13.82</v>
      </c>
      <c r="E15" s="66"/>
      <c r="F15" s="88"/>
      <c r="G15" s="88"/>
      <c r="H15" s="88"/>
    </row>
    <row r="16" spans="1:8" ht="19.5" customHeight="1">
      <c r="A16" s="56" t="s">
        <v>101</v>
      </c>
      <c r="B16" s="56" t="s">
        <v>102</v>
      </c>
      <c r="C16" s="69">
        <v>13.8225</v>
      </c>
      <c r="D16" s="69">
        <v>13.8225</v>
      </c>
      <c r="E16" s="66"/>
      <c r="F16" s="88"/>
      <c r="G16" s="88"/>
      <c r="H16" s="88"/>
    </row>
    <row r="17" spans="1:8" ht="21.75" customHeight="1">
      <c r="A17" s="27" t="s">
        <v>117</v>
      </c>
      <c r="B17" s="27"/>
      <c r="C17" s="52"/>
      <c r="D17" s="52"/>
      <c r="E17" s="52"/>
      <c r="F17" s="27"/>
      <c r="G17" s="27"/>
      <c r="H17" s="27"/>
    </row>
  </sheetData>
  <sheetProtection/>
  <mergeCells count="11">
    <mergeCell ref="A1:H1"/>
    <mergeCell ref="A3:B3"/>
    <mergeCell ref="A4:B4"/>
    <mergeCell ref="A6:B6"/>
    <mergeCell ref="A17:H17"/>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L35" sqref="L35"/>
    </sheetView>
  </sheetViews>
  <sheetFormatPr defaultColWidth="9.33203125" defaultRowHeight="11.25"/>
  <cols>
    <col min="1" max="1" width="38.66015625" style="0" customWidth="1"/>
    <col min="2" max="2" width="35" style="0" customWidth="1"/>
    <col min="3" max="3" width="35.66015625" style="0" customWidth="1"/>
    <col min="4" max="4" width="35.5" style="0" customWidth="1"/>
    <col min="5" max="5" width="38.16015625" style="0" customWidth="1"/>
    <col min="6" max="6" width="27.83203125" style="0" customWidth="1"/>
  </cols>
  <sheetData>
    <row r="1" spans="1:6" ht="32.25" customHeight="1">
      <c r="A1" s="1" t="s">
        <v>18</v>
      </c>
      <c r="B1" s="1"/>
      <c r="C1" s="1"/>
      <c r="D1" s="1"/>
      <c r="E1" s="1"/>
      <c r="F1" s="1"/>
    </row>
    <row r="2" spans="1:6" ht="12">
      <c r="A2" s="58"/>
      <c r="B2" s="58"/>
      <c r="C2" s="58"/>
      <c r="D2" s="59"/>
      <c r="E2" s="60"/>
      <c r="F2" s="61" t="s">
        <v>118</v>
      </c>
    </row>
    <row r="3" spans="1:6" ht="16.5" customHeight="1">
      <c r="A3" s="3" t="s">
        <v>30</v>
      </c>
      <c r="B3" s="3"/>
      <c r="C3" s="5"/>
      <c r="D3" s="5"/>
      <c r="E3" s="5"/>
      <c r="F3" s="2" t="s">
        <v>31</v>
      </c>
    </row>
    <row r="4" spans="1:6" ht="19.5" customHeight="1">
      <c r="A4" s="15" t="s">
        <v>119</v>
      </c>
      <c r="B4" s="15"/>
      <c r="C4" s="13" t="s">
        <v>120</v>
      </c>
      <c r="D4" s="62"/>
      <c r="E4" s="62"/>
      <c r="F4" s="14"/>
    </row>
    <row r="5" spans="1:6" ht="36" customHeight="1">
      <c r="A5" s="15" t="s">
        <v>34</v>
      </c>
      <c r="B5" s="15" t="s">
        <v>35</v>
      </c>
      <c r="C5" s="15" t="s">
        <v>36</v>
      </c>
      <c r="D5" s="15" t="s">
        <v>88</v>
      </c>
      <c r="E5" s="34" t="s">
        <v>121</v>
      </c>
      <c r="F5" s="63" t="s">
        <v>122</v>
      </c>
    </row>
    <row r="6" spans="1:6" ht="19.5" customHeight="1">
      <c r="A6" s="26" t="s">
        <v>123</v>
      </c>
      <c r="B6" s="64">
        <v>894.9785</v>
      </c>
      <c r="C6" s="65" t="s">
        <v>38</v>
      </c>
      <c r="D6" s="65">
        <v>1221.39</v>
      </c>
      <c r="E6" s="65">
        <v>1221.39</v>
      </c>
      <c r="F6" s="66"/>
    </row>
    <row r="7" spans="1:6" ht="19.5" customHeight="1">
      <c r="A7" s="19" t="s">
        <v>124</v>
      </c>
      <c r="B7" s="64"/>
      <c r="C7" s="65" t="s">
        <v>40</v>
      </c>
      <c r="D7" s="65"/>
      <c r="E7" s="65"/>
      <c r="F7" s="66"/>
    </row>
    <row r="8" spans="1:6" ht="19.5" customHeight="1">
      <c r="A8" s="19" t="s">
        <v>125</v>
      </c>
      <c r="B8" s="64"/>
      <c r="C8" s="65" t="s">
        <v>42</v>
      </c>
      <c r="D8" s="65"/>
      <c r="E8" s="65"/>
      <c r="F8" s="66"/>
    </row>
    <row r="9" spans="1:6" ht="19.5" customHeight="1">
      <c r="A9" s="67"/>
      <c r="B9" s="64"/>
      <c r="C9" s="65" t="s">
        <v>44</v>
      </c>
      <c r="D9" s="65"/>
      <c r="E9" s="65"/>
      <c r="F9" s="66"/>
    </row>
    <row r="10" spans="1:6" ht="19.5" customHeight="1">
      <c r="A10" s="17"/>
      <c r="B10" s="64"/>
      <c r="C10" s="65" t="s">
        <v>46</v>
      </c>
      <c r="D10" s="65"/>
      <c r="E10" s="65"/>
      <c r="F10" s="66"/>
    </row>
    <row r="11" spans="1:6" ht="19.5" customHeight="1">
      <c r="A11" s="17"/>
      <c r="B11" s="64"/>
      <c r="C11" s="65" t="s">
        <v>48</v>
      </c>
      <c r="D11" s="65"/>
      <c r="E11" s="65"/>
      <c r="F11" s="66"/>
    </row>
    <row r="12" spans="1:6" ht="19.5" customHeight="1">
      <c r="A12" s="17"/>
      <c r="B12" s="64"/>
      <c r="C12" s="65" t="s">
        <v>50</v>
      </c>
      <c r="D12" s="65"/>
      <c r="E12" s="65"/>
      <c r="F12" s="66"/>
    </row>
    <row r="13" spans="1:6" ht="19.5" customHeight="1">
      <c r="A13" s="17"/>
      <c r="B13" s="64"/>
      <c r="C13" s="65" t="s">
        <v>52</v>
      </c>
      <c r="D13" s="65">
        <v>13.82</v>
      </c>
      <c r="E13" s="65">
        <v>13.82</v>
      </c>
      <c r="F13" s="66"/>
    </row>
    <row r="14" spans="1:6" ht="19.5" customHeight="1">
      <c r="A14" s="21"/>
      <c r="B14" s="64"/>
      <c r="C14" s="65" t="s">
        <v>54</v>
      </c>
      <c r="D14" s="65"/>
      <c r="E14" s="65"/>
      <c r="F14" s="66"/>
    </row>
    <row r="15" spans="1:6" ht="19.5" customHeight="1">
      <c r="A15" s="21"/>
      <c r="B15" s="66"/>
      <c r="C15" s="65" t="s">
        <v>56</v>
      </c>
      <c r="D15" s="65"/>
      <c r="E15" s="65"/>
      <c r="F15" s="66"/>
    </row>
    <row r="16" spans="1:6" ht="19.5" customHeight="1">
      <c r="A16" s="68"/>
      <c r="B16" s="66"/>
      <c r="C16" s="65" t="s">
        <v>57</v>
      </c>
      <c r="D16" s="65"/>
      <c r="E16" s="65"/>
      <c r="F16" s="66"/>
    </row>
    <row r="17" spans="1:6" ht="19.5" customHeight="1">
      <c r="A17" s="21"/>
      <c r="B17" s="69"/>
      <c r="C17" s="65" t="s">
        <v>58</v>
      </c>
      <c r="D17" s="65"/>
      <c r="E17" s="65"/>
      <c r="F17" s="66"/>
    </row>
    <row r="18" spans="1:6" ht="19.5" customHeight="1">
      <c r="A18" s="21"/>
      <c r="B18" s="70"/>
      <c r="C18" s="65" t="s">
        <v>59</v>
      </c>
      <c r="D18" s="65"/>
      <c r="E18" s="65"/>
      <c r="F18" s="66"/>
    </row>
    <row r="19" spans="1:6" ht="19.5" customHeight="1">
      <c r="A19" s="21"/>
      <c r="B19" s="69"/>
      <c r="C19" s="65" t="s">
        <v>60</v>
      </c>
      <c r="D19" s="65"/>
      <c r="E19" s="65"/>
      <c r="F19" s="66"/>
    </row>
    <row r="20" spans="1:6" ht="19.5" customHeight="1">
      <c r="A20" s="68"/>
      <c r="B20" s="69"/>
      <c r="C20" s="65" t="s">
        <v>61</v>
      </c>
      <c r="D20" s="65"/>
      <c r="E20" s="65"/>
      <c r="F20" s="66"/>
    </row>
    <row r="21" spans="1:6" ht="19.5" customHeight="1">
      <c r="A21" s="68"/>
      <c r="B21" s="69"/>
      <c r="C21" s="65" t="s">
        <v>62</v>
      </c>
      <c r="D21" s="65"/>
      <c r="E21" s="65"/>
      <c r="F21" s="66"/>
    </row>
    <row r="22" spans="1:6" ht="19.5" customHeight="1">
      <c r="A22" s="21"/>
      <c r="B22" s="69"/>
      <c r="C22" s="65" t="s">
        <v>63</v>
      </c>
      <c r="D22" s="65"/>
      <c r="E22" s="65"/>
      <c r="F22" s="66"/>
    </row>
    <row r="23" spans="1:6" ht="19.5" customHeight="1">
      <c r="A23" s="21"/>
      <c r="B23" s="69"/>
      <c r="C23" s="65" t="s">
        <v>64</v>
      </c>
      <c r="D23" s="65"/>
      <c r="E23" s="65"/>
      <c r="F23" s="66"/>
    </row>
    <row r="24" spans="1:6" ht="19.5" customHeight="1">
      <c r="A24" s="21"/>
      <c r="B24" s="69"/>
      <c r="C24" s="65" t="s">
        <v>65</v>
      </c>
      <c r="D24" s="65"/>
      <c r="E24" s="65"/>
      <c r="F24" s="66"/>
    </row>
    <row r="25" spans="1:6" ht="19.5" customHeight="1">
      <c r="A25" s="21"/>
      <c r="B25" s="69"/>
      <c r="C25" s="65" t="s">
        <v>66</v>
      </c>
      <c r="D25" s="65"/>
      <c r="E25" s="65"/>
      <c r="F25" s="66"/>
    </row>
    <row r="26" spans="1:6" ht="19.5" customHeight="1">
      <c r="A26" s="68"/>
      <c r="B26" s="70"/>
      <c r="C26" s="65" t="s">
        <v>67</v>
      </c>
      <c r="D26" s="65"/>
      <c r="E26" s="65"/>
      <c r="F26" s="66"/>
    </row>
    <row r="27" spans="1:6" ht="19.5" customHeight="1">
      <c r="A27" s="68"/>
      <c r="B27" s="69"/>
      <c r="C27" s="71"/>
      <c r="D27" s="71"/>
      <c r="E27" s="71"/>
      <c r="F27" s="66"/>
    </row>
    <row r="28" spans="1:6" ht="19.5" customHeight="1">
      <c r="A28" s="68"/>
      <c r="B28" s="69"/>
      <c r="C28" s="65"/>
      <c r="D28" s="65"/>
      <c r="E28" s="65"/>
      <c r="F28" s="72"/>
    </row>
    <row r="29" spans="1:6" ht="19.5" customHeight="1">
      <c r="A29" s="73" t="s">
        <v>68</v>
      </c>
      <c r="B29" s="74">
        <f>B6+B9+B10+B12+B13+B14</f>
        <v>894.9785</v>
      </c>
      <c r="C29" s="73" t="s">
        <v>69</v>
      </c>
      <c r="D29" s="75">
        <v>1235.21</v>
      </c>
      <c r="E29" s="75">
        <v>1235.21</v>
      </c>
      <c r="F29" s="75"/>
    </row>
    <row r="30" spans="1:6" ht="19.5" customHeight="1">
      <c r="A30" s="19" t="s">
        <v>126</v>
      </c>
      <c r="B30" s="76">
        <v>541.0873</v>
      </c>
      <c r="C30" s="65" t="s">
        <v>127</v>
      </c>
      <c r="D30" s="77">
        <v>200.86</v>
      </c>
      <c r="E30" s="77">
        <v>200.86</v>
      </c>
      <c r="F30" s="78"/>
    </row>
    <row r="31" spans="1:6" ht="19.5" customHeight="1">
      <c r="A31" s="25" t="s">
        <v>128</v>
      </c>
      <c r="B31" s="76">
        <v>541.0873</v>
      </c>
      <c r="C31" s="79"/>
      <c r="D31" s="65"/>
      <c r="E31" s="80"/>
      <c r="F31" s="75"/>
    </row>
    <row r="32" spans="1:6" ht="19.5" customHeight="1">
      <c r="A32" s="19" t="s">
        <v>129</v>
      </c>
      <c r="B32" s="69"/>
      <c r="C32" s="73"/>
      <c r="D32" s="75"/>
      <c r="E32" s="75"/>
      <c r="F32" s="75"/>
    </row>
    <row r="33" spans="1:6" ht="19.5" customHeight="1">
      <c r="A33" s="19"/>
      <c r="B33" s="69"/>
      <c r="C33" s="73"/>
      <c r="D33" s="75"/>
      <c r="E33" s="75"/>
      <c r="F33" s="75"/>
    </row>
    <row r="34" spans="1:6" ht="19.5" customHeight="1">
      <c r="A34" s="81" t="s">
        <v>74</v>
      </c>
      <c r="B34" s="70">
        <v>1436.0748</v>
      </c>
      <c r="C34" s="73" t="s">
        <v>75</v>
      </c>
      <c r="D34" s="73">
        <f>SUM(D29:D33)</f>
        <v>1436.0700000000002</v>
      </c>
      <c r="E34" s="73">
        <v>1436.07</v>
      </c>
      <c r="F34" s="73"/>
    </row>
    <row r="35" spans="1:6" ht="19.5" customHeight="1">
      <c r="A35" s="82" t="s">
        <v>130</v>
      </c>
      <c r="B35" s="82"/>
      <c r="C35" s="82"/>
      <c r="D35" s="82"/>
      <c r="E35" s="82"/>
      <c r="F35" s="82"/>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63" bottom="0.43000000000000005" header="0.39" footer="0.23999999999999996"/>
  <pageSetup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H17"/>
  <sheetViews>
    <sheetView showGridLines="0" showZeros="0" workbookViewId="0" topLeftCell="A1">
      <selection activeCell="D11" sqref="D11"/>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45" t="s">
        <v>20</v>
      </c>
      <c r="B1" s="45"/>
      <c r="C1" s="45"/>
      <c r="D1" s="45"/>
      <c r="E1" s="45"/>
      <c r="F1" s="45"/>
      <c r="G1" s="45"/>
      <c r="H1" s="45"/>
    </row>
    <row r="2" spans="1:8" ht="13.5" customHeight="1">
      <c r="A2" s="45"/>
      <c r="B2" s="45"/>
      <c r="C2" s="45"/>
      <c r="D2" s="45"/>
      <c r="E2" s="45"/>
      <c r="F2" s="45"/>
      <c r="G2" s="45"/>
      <c r="H2" s="41" t="s">
        <v>131</v>
      </c>
    </row>
    <row r="3" spans="1:8" ht="18" customHeight="1">
      <c r="A3" s="3" t="s">
        <v>30</v>
      </c>
      <c r="B3" s="3"/>
      <c r="C3" s="53"/>
      <c r="D3" s="53"/>
      <c r="E3" s="53"/>
      <c r="F3" s="53"/>
      <c r="G3" s="53"/>
      <c r="H3" s="42" t="s">
        <v>31</v>
      </c>
    </row>
    <row r="4" spans="1:8" ht="22.5" customHeight="1">
      <c r="A4" s="7" t="s">
        <v>34</v>
      </c>
      <c r="B4" s="7"/>
      <c r="C4" s="8" t="s">
        <v>69</v>
      </c>
      <c r="D4" s="9" t="s">
        <v>105</v>
      </c>
      <c r="E4" s="10"/>
      <c r="F4" s="11"/>
      <c r="G4" s="8" t="s">
        <v>106</v>
      </c>
      <c r="H4" s="8" t="s">
        <v>132</v>
      </c>
    </row>
    <row r="5" spans="1:8" ht="33.75" customHeight="1">
      <c r="A5" s="7" t="s">
        <v>86</v>
      </c>
      <c r="B5" s="7" t="s">
        <v>87</v>
      </c>
      <c r="C5" s="12"/>
      <c r="D5" s="7" t="s">
        <v>133</v>
      </c>
      <c r="E5" s="7" t="s">
        <v>134</v>
      </c>
      <c r="F5" s="7" t="s">
        <v>135</v>
      </c>
      <c r="G5" s="12"/>
      <c r="H5" s="12"/>
    </row>
    <row r="6" spans="1:8" ht="19.5" customHeight="1">
      <c r="A6" s="54"/>
      <c r="B6" s="54" t="s">
        <v>88</v>
      </c>
      <c r="C6" s="38">
        <v>1234.21</v>
      </c>
      <c r="D6" s="38">
        <v>797.2422</v>
      </c>
      <c r="E6" s="38">
        <v>500.11</v>
      </c>
      <c r="F6" s="38">
        <v>297.13</v>
      </c>
      <c r="G6" s="55">
        <v>437.98</v>
      </c>
      <c r="H6" s="51"/>
    </row>
    <row r="7" spans="1:8" ht="19.5" customHeight="1">
      <c r="A7" s="56" t="s">
        <v>110</v>
      </c>
      <c r="B7" s="56" t="s">
        <v>89</v>
      </c>
      <c r="C7" s="38">
        <v>1221.39</v>
      </c>
      <c r="D7" s="38">
        <v>783.42</v>
      </c>
      <c r="E7" s="38">
        <v>486.29</v>
      </c>
      <c r="F7" s="38">
        <v>297.13</v>
      </c>
      <c r="G7" s="55">
        <v>437.98</v>
      </c>
      <c r="H7" s="51"/>
    </row>
    <row r="8" spans="1:8" ht="19.5" customHeight="1">
      <c r="A8" s="56" t="s">
        <v>93</v>
      </c>
      <c r="B8" s="56" t="s">
        <v>94</v>
      </c>
      <c r="C8" s="38">
        <v>20</v>
      </c>
      <c r="D8" s="38"/>
      <c r="E8" s="38"/>
      <c r="F8" s="38"/>
      <c r="G8" s="55">
        <v>20</v>
      </c>
      <c r="H8" s="51"/>
    </row>
    <row r="9" spans="1:8" ht="19.5" customHeight="1">
      <c r="A9" s="56" t="s">
        <v>95</v>
      </c>
      <c r="B9" s="57" t="s">
        <v>96</v>
      </c>
      <c r="C9" s="38">
        <v>20</v>
      </c>
      <c r="D9" s="38"/>
      <c r="E9" s="38"/>
      <c r="F9" s="38"/>
      <c r="G9" s="43">
        <v>20</v>
      </c>
      <c r="H9" s="51"/>
    </row>
    <row r="10" spans="1:8" ht="19.5" customHeight="1">
      <c r="A10" s="56" t="s">
        <v>111</v>
      </c>
      <c r="B10" s="57" t="s">
        <v>112</v>
      </c>
      <c r="C10" s="38">
        <v>1201.39</v>
      </c>
      <c r="D10" s="38">
        <v>783.41</v>
      </c>
      <c r="E10" s="38">
        <v>486.29</v>
      </c>
      <c r="F10" s="38">
        <v>297.13</v>
      </c>
      <c r="G10" s="38">
        <v>417.98</v>
      </c>
      <c r="H10" s="51"/>
    </row>
    <row r="11" spans="1:8" ht="19.5" customHeight="1">
      <c r="A11" s="56" t="s">
        <v>113</v>
      </c>
      <c r="B11" s="57" t="s">
        <v>91</v>
      </c>
      <c r="C11" s="38">
        <v>783.41</v>
      </c>
      <c r="D11" s="38">
        <v>783.41</v>
      </c>
      <c r="E11" s="38">
        <v>486.29</v>
      </c>
      <c r="F11" s="38">
        <v>297.12</v>
      </c>
      <c r="G11" s="43"/>
      <c r="H11" s="51"/>
    </row>
    <row r="12" spans="1:8" ht="19.5" customHeight="1">
      <c r="A12" s="56" t="s">
        <v>113</v>
      </c>
      <c r="B12" s="57" t="s">
        <v>114</v>
      </c>
      <c r="C12" s="38">
        <v>15</v>
      </c>
      <c r="D12" s="38"/>
      <c r="E12" s="38"/>
      <c r="F12" s="38"/>
      <c r="G12" s="38">
        <v>15</v>
      </c>
      <c r="H12" s="51"/>
    </row>
    <row r="13" spans="1:8" ht="19.5" customHeight="1">
      <c r="A13" s="56" t="s">
        <v>115</v>
      </c>
      <c r="B13" s="57" t="s">
        <v>116</v>
      </c>
      <c r="C13" s="38">
        <v>402.97</v>
      </c>
      <c r="D13" s="38"/>
      <c r="E13" s="38"/>
      <c r="F13" s="38"/>
      <c r="G13" s="38">
        <v>402.97</v>
      </c>
      <c r="H13" s="51"/>
    </row>
    <row r="14" spans="1:8" ht="19.5" customHeight="1">
      <c r="A14" s="56" t="s">
        <v>97</v>
      </c>
      <c r="B14" s="56" t="s">
        <v>98</v>
      </c>
      <c r="C14" s="38">
        <v>13.82</v>
      </c>
      <c r="D14" s="38"/>
      <c r="E14" s="38">
        <v>13.82</v>
      </c>
      <c r="F14" s="38"/>
      <c r="G14" s="38"/>
      <c r="H14" s="51"/>
    </row>
    <row r="15" spans="1:8" ht="19.5" customHeight="1">
      <c r="A15" s="56" t="s">
        <v>99</v>
      </c>
      <c r="B15" s="56" t="s">
        <v>100</v>
      </c>
      <c r="C15" s="38">
        <v>13.82</v>
      </c>
      <c r="D15" s="38"/>
      <c r="E15" s="38">
        <v>13.82</v>
      </c>
      <c r="F15" s="38"/>
      <c r="G15" s="38"/>
      <c r="H15" s="51"/>
    </row>
    <row r="16" spans="1:8" ht="19.5" customHeight="1">
      <c r="A16" s="56" t="s">
        <v>101</v>
      </c>
      <c r="B16" s="56" t="s">
        <v>102</v>
      </c>
      <c r="C16" s="38">
        <v>13.82</v>
      </c>
      <c r="D16" s="38"/>
      <c r="E16" s="38">
        <v>13.82</v>
      </c>
      <c r="F16" s="38"/>
      <c r="G16" s="38"/>
      <c r="H16" s="51"/>
    </row>
    <row r="17" spans="1:8" ht="15.75" customHeight="1">
      <c r="A17" s="27" t="s">
        <v>136</v>
      </c>
      <c r="B17" s="27"/>
      <c r="C17" s="27"/>
      <c r="D17" s="27"/>
      <c r="E17" s="27"/>
      <c r="F17" s="27"/>
      <c r="G17" s="27"/>
      <c r="H17" s="27"/>
    </row>
  </sheetData>
  <sheetProtection/>
  <mergeCells count="8">
    <mergeCell ref="A1:H1"/>
    <mergeCell ref="A3:B3"/>
    <mergeCell ref="A4:B4"/>
    <mergeCell ref="D4:F4"/>
    <mergeCell ref="A17:H17"/>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tabSelected="1" workbookViewId="0" topLeftCell="A1">
      <selection activeCell="D24" sqref="D24"/>
    </sheetView>
  </sheetViews>
  <sheetFormatPr defaultColWidth="9.16015625" defaultRowHeight="12.75" customHeight="1"/>
  <cols>
    <col min="1" max="1" width="11.83203125" style="0" customWidth="1"/>
    <col min="2" max="2" width="27.33203125" style="0" customWidth="1"/>
    <col min="3" max="3" width="26.33203125" style="43" customWidth="1"/>
    <col min="4" max="5" width="27.83203125" style="43" customWidth="1"/>
    <col min="6" max="6" width="32.33203125" style="0" customWidth="1"/>
  </cols>
  <sheetData>
    <row r="1" spans="1:6" ht="28.5" customHeight="1">
      <c r="A1" s="44" t="s">
        <v>22</v>
      </c>
      <c r="B1" s="44"/>
      <c r="C1" s="44"/>
      <c r="D1" s="44"/>
      <c r="E1" s="44"/>
      <c r="F1" s="44"/>
    </row>
    <row r="2" spans="1:6" ht="12" customHeight="1">
      <c r="A2" s="45"/>
      <c r="B2" s="45"/>
      <c r="C2" s="45"/>
      <c r="D2" s="45"/>
      <c r="E2" s="45"/>
      <c r="F2" s="41" t="s">
        <v>137</v>
      </c>
    </row>
    <row r="3" spans="1:6" ht="22.5" customHeight="1">
      <c r="A3" s="46" t="s">
        <v>138</v>
      </c>
      <c r="B3" s="46" t="s">
        <v>139</v>
      </c>
      <c r="C3" s="47"/>
      <c r="D3" s="47"/>
      <c r="E3" s="47"/>
      <c r="F3" s="42" t="s">
        <v>31</v>
      </c>
    </row>
    <row r="4" spans="1:6" ht="19.5" customHeight="1">
      <c r="A4" s="7" t="s">
        <v>34</v>
      </c>
      <c r="B4" s="7"/>
      <c r="C4" s="8" t="s">
        <v>69</v>
      </c>
      <c r="D4" s="8" t="s">
        <v>134</v>
      </c>
      <c r="E4" s="8" t="s">
        <v>135</v>
      </c>
      <c r="F4" s="8" t="s">
        <v>132</v>
      </c>
    </row>
    <row r="5" spans="1:6" ht="29.25" customHeight="1">
      <c r="A5" s="7" t="s">
        <v>140</v>
      </c>
      <c r="B5" s="7" t="s">
        <v>87</v>
      </c>
      <c r="C5" s="12"/>
      <c r="D5" s="12"/>
      <c r="E5" s="12"/>
      <c r="F5" s="12"/>
    </row>
    <row r="6" spans="1:6" ht="19.5" customHeight="1">
      <c r="A6" s="48" t="s">
        <v>88</v>
      </c>
      <c r="B6" s="49"/>
      <c r="C6" s="12">
        <v>797.24</v>
      </c>
      <c r="D6" s="12">
        <v>500.11</v>
      </c>
      <c r="E6" s="12">
        <v>297.12</v>
      </c>
      <c r="F6" s="12"/>
    </row>
    <row r="7" spans="1:6" ht="19.5" customHeight="1">
      <c r="A7" s="50" t="s">
        <v>141</v>
      </c>
      <c r="B7" s="50" t="s">
        <v>142</v>
      </c>
      <c r="C7" s="38"/>
      <c r="D7" s="38">
        <v>484.15</v>
      </c>
      <c r="E7" s="38"/>
      <c r="F7" s="51"/>
    </row>
    <row r="8" spans="1:6" ht="19.5" customHeight="1">
      <c r="A8" s="50" t="s">
        <v>143</v>
      </c>
      <c r="B8" s="50" t="s">
        <v>144</v>
      </c>
      <c r="C8" s="38"/>
      <c r="D8" s="38">
        <v>194.7</v>
      </c>
      <c r="E8" s="38"/>
      <c r="F8" s="51"/>
    </row>
    <row r="9" spans="1:6" ht="19.5" customHeight="1">
      <c r="A9" s="50" t="s">
        <v>145</v>
      </c>
      <c r="B9" s="50" t="s">
        <v>146</v>
      </c>
      <c r="C9" s="38"/>
      <c r="D9" s="38">
        <v>201.48</v>
      </c>
      <c r="E9" s="38"/>
      <c r="F9" s="51"/>
    </row>
    <row r="10" spans="1:6" ht="19.5" customHeight="1">
      <c r="A10" s="50" t="s">
        <v>147</v>
      </c>
      <c r="B10" s="50" t="s">
        <v>148</v>
      </c>
      <c r="C10" s="38"/>
      <c r="D10" s="38">
        <v>68.1828</v>
      </c>
      <c r="E10" s="38"/>
      <c r="F10" s="51"/>
    </row>
    <row r="11" spans="1:6" ht="19.5" customHeight="1">
      <c r="A11" s="50" t="s">
        <v>149</v>
      </c>
      <c r="B11" s="50" t="s">
        <v>150</v>
      </c>
      <c r="C11" s="38"/>
      <c r="D11" s="38">
        <v>19.79</v>
      </c>
      <c r="E11" s="38"/>
      <c r="F11" s="51"/>
    </row>
    <row r="12" spans="1:6" ht="19.5" customHeight="1">
      <c r="A12" s="50" t="s">
        <v>151</v>
      </c>
      <c r="B12" s="50" t="s">
        <v>152</v>
      </c>
      <c r="C12" s="38"/>
      <c r="D12" s="38"/>
      <c r="F12" s="51"/>
    </row>
    <row r="13" spans="1:6" ht="19.5" customHeight="1">
      <c r="A13" s="50" t="s">
        <v>153</v>
      </c>
      <c r="B13" s="50" t="s">
        <v>154</v>
      </c>
      <c r="C13" s="38"/>
      <c r="D13" s="38"/>
      <c r="E13" s="38">
        <v>66.4549</v>
      </c>
      <c r="F13" s="51"/>
    </row>
    <row r="14" spans="1:6" ht="19.5" customHeight="1">
      <c r="A14" s="50" t="s">
        <v>155</v>
      </c>
      <c r="B14" s="50" t="s">
        <v>156</v>
      </c>
      <c r="C14" s="38"/>
      <c r="D14" s="38"/>
      <c r="E14" s="38">
        <v>13.92</v>
      </c>
      <c r="F14" s="51"/>
    </row>
    <row r="15" spans="1:6" ht="19.5" customHeight="1">
      <c r="A15" s="50" t="s">
        <v>157</v>
      </c>
      <c r="B15" s="50" t="s">
        <v>158</v>
      </c>
      <c r="C15" s="38"/>
      <c r="D15" s="38"/>
      <c r="E15" s="38">
        <v>0.3</v>
      </c>
      <c r="F15" s="51"/>
    </row>
    <row r="16" spans="1:6" ht="19.5" customHeight="1">
      <c r="A16" s="50" t="s">
        <v>159</v>
      </c>
      <c r="B16" s="50" t="s">
        <v>160</v>
      </c>
      <c r="C16" s="38"/>
      <c r="D16" s="38"/>
      <c r="E16" s="38">
        <v>0.645</v>
      </c>
      <c r="F16" s="51"/>
    </row>
    <row r="17" spans="1:6" ht="19.5" customHeight="1">
      <c r="A17" s="50" t="s">
        <v>161</v>
      </c>
      <c r="B17" s="50" t="s">
        <v>162</v>
      </c>
      <c r="C17" s="38"/>
      <c r="D17" s="38"/>
      <c r="E17" s="38">
        <v>6.4535</v>
      </c>
      <c r="F17" s="51"/>
    </row>
    <row r="18" spans="1:6" ht="19.5" customHeight="1">
      <c r="A18" s="50" t="s">
        <v>163</v>
      </c>
      <c r="B18" s="50" t="s">
        <v>164</v>
      </c>
      <c r="C18" s="38"/>
      <c r="D18" s="38"/>
      <c r="E18" s="38">
        <v>6.744</v>
      </c>
      <c r="F18" s="51"/>
    </row>
    <row r="19" spans="1:6" ht="19.5" customHeight="1">
      <c r="A19" s="50" t="s">
        <v>165</v>
      </c>
      <c r="B19" s="50" t="s">
        <v>166</v>
      </c>
      <c r="C19" s="38"/>
      <c r="D19" s="38"/>
      <c r="E19" s="38">
        <v>80.476</v>
      </c>
      <c r="F19" s="51"/>
    </row>
    <row r="20" spans="1:6" ht="19.5" customHeight="1">
      <c r="A20" s="50" t="s">
        <v>167</v>
      </c>
      <c r="B20" s="50" t="s">
        <v>168</v>
      </c>
      <c r="C20" s="38"/>
      <c r="D20" s="38"/>
      <c r="E20" s="38">
        <v>19.2464</v>
      </c>
      <c r="F20" s="51"/>
    </row>
    <row r="21" spans="1:6" ht="19.5" customHeight="1">
      <c r="A21" s="50" t="s">
        <v>169</v>
      </c>
      <c r="B21" s="50" t="s">
        <v>170</v>
      </c>
      <c r="C21" s="38"/>
      <c r="D21" s="38"/>
      <c r="E21" s="38">
        <v>5.026</v>
      </c>
      <c r="F21" s="51"/>
    </row>
    <row r="22" spans="1:6" ht="19.5" customHeight="1">
      <c r="A22" s="50" t="s">
        <v>171</v>
      </c>
      <c r="B22" s="50" t="s">
        <v>172</v>
      </c>
      <c r="C22" s="38"/>
      <c r="D22" s="38"/>
      <c r="E22" s="38">
        <v>8.57</v>
      </c>
      <c r="F22" s="51"/>
    </row>
    <row r="23" spans="1:6" ht="19.5" customHeight="1">
      <c r="A23" s="50" t="s">
        <v>173</v>
      </c>
      <c r="B23" s="50" t="s">
        <v>174</v>
      </c>
      <c r="C23" s="38"/>
      <c r="D23" s="38"/>
      <c r="E23" s="38">
        <v>5.7026</v>
      </c>
      <c r="F23" s="51"/>
    </row>
    <row r="24" spans="1:6" ht="19.5" customHeight="1">
      <c r="A24" s="50" t="s">
        <v>175</v>
      </c>
      <c r="B24" s="50" t="s">
        <v>176</v>
      </c>
      <c r="C24" s="38"/>
      <c r="D24" s="38"/>
      <c r="E24" s="38">
        <v>12.5262</v>
      </c>
      <c r="F24" s="51"/>
    </row>
    <row r="25" spans="1:6" ht="19.5" customHeight="1">
      <c r="A25" s="50" t="s">
        <v>177</v>
      </c>
      <c r="B25" s="50" t="s">
        <v>178</v>
      </c>
      <c r="C25" s="38"/>
      <c r="D25" s="38"/>
      <c r="E25" s="38">
        <v>6.8</v>
      </c>
      <c r="F25" s="51"/>
    </row>
    <row r="26" spans="1:6" ht="19.5" customHeight="1">
      <c r="A26" s="50" t="s">
        <v>179</v>
      </c>
      <c r="B26" s="50" t="s">
        <v>180</v>
      </c>
      <c r="C26" s="38"/>
      <c r="D26" s="38"/>
      <c r="E26" s="38">
        <v>17.9371</v>
      </c>
      <c r="F26" s="51"/>
    </row>
    <row r="27" spans="1:6" ht="19.5" customHeight="1">
      <c r="A27" s="50" t="s">
        <v>181</v>
      </c>
      <c r="B27" s="50" t="s">
        <v>182</v>
      </c>
      <c r="C27" s="38"/>
      <c r="D27" s="38"/>
      <c r="E27" s="38">
        <v>46.305</v>
      </c>
      <c r="F27" s="51"/>
    </row>
    <row r="28" spans="1:6" ht="19.5" customHeight="1">
      <c r="A28" s="50" t="s">
        <v>183</v>
      </c>
      <c r="B28" s="50" t="s">
        <v>184</v>
      </c>
      <c r="C28" s="38"/>
      <c r="D28" s="38">
        <v>15.95</v>
      </c>
      <c r="E28" s="38">
        <f>SUM(E13:E27)</f>
        <v>297.1067</v>
      </c>
      <c r="F28" s="51"/>
    </row>
    <row r="29" spans="1:6" ht="19.5" customHeight="1">
      <c r="A29" s="50" t="s">
        <v>185</v>
      </c>
      <c r="B29" s="50" t="s">
        <v>186</v>
      </c>
      <c r="C29" s="38"/>
      <c r="D29" s="38">
        <v>13.8225</v>
      </c>
      <c r="E29" s="38"/>
      <c r="F29" s="51"/>
    </row>
    <row r="30" spans="1:6" ht="19.5" customHeight="1">
      <c r="A30" s="50" t="s">
        <v>187</v>
      </c>
      <c r="B30" s="50" t="s">
        <v>188</v>
      </c>
      <c r="C30" s="38"/>
      <c r="D30" s="38"/>
      <c r="E30" s="38"/>
      <c r="F30" s="51"/>
    </row>
    <row r="31" spans="1:6" ht="19.5" customHeight="1">
      <c r="A31" s="50" t="s">
        <v>189</v>
      </c>
      <c r="B31" s="50" t="s">
        <v>190</v>
      </c>
      <c r="C31" s="38"/>
      <c r="D31" s="38">
        <v>1.68</v>
      </c>
      <c r="E31" s="38"/>
      <c r="F31" s="51"/>
    </row>
    <row r="32" spans="1:6" ht="19.5" customHeight="1">
      <c r="A32" s="50" t="s">
        <v>191</v>
      </c>
      <c r="B32" s="50" t="s">
        <v>192</v>
      </c>
      <c r="C32" s="38"/>
      <c r="D32" s="38">
        <v>0.45</v>
      </c>
      <c r="E32" s="38"/>
      <c r="F32" s="51"/>
    </row>
    <row r="33" spans="1:6" ht="20.25" customHeight="1">
      <c r="A33" s="27" t="s">
        <v>193</v>
      </c>
      <c r="B33" s="27"/>
      <c r="C33" s="52"/>
      <c r="D33" s="52"/>
      <c r="E33" s="52"/>
      <c r="F33" s="27"/>
    </row>
  </sheetData>
  <sheetProtection/>
  <mergeCells count="8">
    <mergeCell ref="A1:F1"/>
    <mergeCell ref="A4:B4"/>
    <mergeCell ref="A6:B6"/>
    <mergeCell ref="A33:F33"/>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2"/>
  <sheetViews>
    <sheetView zoomScaleSheetLayoutView="100" workbookViewId="0" topLeftCell="A1">
      <pane xSplit="1" topLeftCell="B1" activePane="topRight" state="frozen"/>
      <selection pane="topRight" activeCell="H15" sqref="H15"/>
    </sheetView>
  </sheetViews>
  <sheetFormatPr defaultColWidth="9.33203125" defaultRowHeight="11.25"/>
  <cols>
    <col min="1" max="1" width="13.5" style="0" customWidth="1"/>
    <col min="2" max="9" width="18.83203125" style="0" customWidth="1"/>
  </cols>
  <sheetData>
    <row r="1" spans="1:9" ht="67.5" customHeight="1">
      <c r="A1" s="29" t="s">
        <v>194</v>
      </c>
      <c r="B1" s="29"/>
      <c r="C1" s="29"/>
      <c r="D1" s="29"/>
      <c r="E1" s="29"/>
      <c r="F1" s="29"/>
      <c r="G1" s="29"/>
      <c r="H1" s="29"/>
      <c r="I1" s="29"/>
    </row>
    <row r="2" spans="1:9" ht="19.5" customHeight="1">
      <c r="A2" s="30"/>
      <c r="B2" s="29"/>
      <c r="C2" s="29"/>
      <c r="D2" s="29"/>
      <c r="E2" s="29"/>
      <c r="F2" s="29"/>
      <c r="G2" s="29"/>
      <c r="H2" s="29"/>
      <c r="I2" s="41" t="s">
        <v>195</v>
      </c>
    </row>
    <row r="3" spans="1:9" ht="19.5" customHeight="1">
      <c r="A3" s="31" t="s">
        <v>138</v>
      </c>
      <c r="B3" s="32" t="s">
        <v>139</v>
      </c>
      <c r="C3" s="32"/>
      <c r="D3" s="32"/>
      <c r="E3" s="32"/>
      <c r="F3" s="32"/>
      <c r="G3" s="32"/>
      <c r="H3" s="32"/>
      <c r="I3" s="42" t="s">
        <v>31</v>
      </c>
    </row>
    <row r="4" spans="1:9" ht="24.75" customHeight="1">
      <c r="A4" s="33" t="s">
        <v>36</v>
      </c>
      <c r="B4" s="34" t="s">
        <v>196</v>
      </c>
      <c r="C4" s="34"/>
      <c r="D4" s="34"/>
      <c r="E4" s="34"/>
      <c r="F4" s="34"/>
      <c r="G4" s="34"/>
      <c r="H4" s="34" t="s">
        <v>170</v>
      </c>
      <c r="I4" s="34" t="s">
        <v>172</v>
      </c>
    </row>
    <row r="5" spans="1:9" ht="24.75" customHeight="1">
      <c r="A5" s="35"/>
      <c r="B5" s="34" t="s">
        <v>133</v>
      </c>
      <c r="C5" s="34" t="s">
        <v>197</v>
      </c>
      <c r="D5" s="34" t="s">
        <v>174</v>
      </c>
      <c r="E5" s="34" t="s">
        <v>198</v>
      </c>
      <c r="F5" s="34"/>
      <c r="G5" s="34"/>
      <c r="H5" s="34"/>
      <c r="I5" s="34"/>
    </row>
    <row r="6" spans="1:9" ht="24.75" customHeight="1">
      <c r="A6" s="35"/>
      <c r="B6" s="34"/>
      <c r="C6" s="34"/>
      <c r="D6" s="34"/>
      <c r="E6" s="7" t="s">
        <v>133</v>
      </c>
      <c r="F6" s="7" t="s">
        <v>199</v>
      </c>
      <c r="G6" s="7" t="s">
        <v>200</v>
      </c>
      <c r="H6" s="34"/>
      <c r="I6" s="34"/>
    </row>
    <row r="7" spans="1:9" ht="24.75" customHeight="1">
      <c r="A7" s="36"/>
      <c r="B7" s="16">
        <v>1</v>
      </c>
      <c r="C7" s="16">
        <v>2</v>
      </c>
      <c r="D7" s="16">
        <v>3</v>
      </c>
      <c r="E7" s="16">
        <v>4</v>
      </c>
      <c r="F7" s="16">
        <v>5</v>
      </c>
      <c r="G7" s="16">
        <v>6</v>
      </c>
      <c r="H7" s="16">
        <v>7</v>
      </c>
      <c r="I7" s="16">
        <v>8</v>
      </c>
    </row>
    <row r="8" spans="1:9" ht="24.75" customHeight="1">
      <c r="A8" s="37" t="s">
        <v>201</v>
      </c>
      <c r="B8" s="16">
        <v>23.64</v>
      </c>
      <c r="C8" s="16">
        <v>0</v>
      </c>
      <c r="D8" s="16">
        <v>5.7</v>
      </c>
      <c r="E8" s="16">
        <v>17.94</v>
      </c>
      <c r="F8" s="16">
        <v>0</v>
      </c>
      <c r="G8" s="16">
        <v>17.94</v>
      </c>
      <c r="H8" s="16">
        <v>5.026</v>
      </c>
      <c r="I8" s="16">
        <v>8.573</v>
      </c>
    </row>
    <row r="9" spans="1:9" ht="24.75" customHeight="1">
      <c r="A9" s="37" t="s">
        <v>202</v>
      </c>
      <c r="B9" s="16">
        <v>22.38</v>
      </c>
      <c r="C9" s="16">
        <v>0</v>
      </c>
      <c r="D9" s="16">
        <v>7.02</v>
      </c>
      <c r="E9" s="16">
        <v>15.36</v>
      </c>
      <c r="F9" s="16">
        <v>0</v>
      </c>
      <c r="G9" s="16">
        <v>15.36</v>
      </c>
      <c r="H9" s="16">
        <v>26.9</v>
      </c>
      <c r="I9" s="16">
        <v>6.65</v>
      </c>
    </row>
    <row r="10" spans="1:9" ht="24.75" customHeight="1">
      <c r="A10" s="37" t="s">
        <v>203</v>
      </c>
      <c r="B10" s="16">
        <v>1.26</v>
      </c>
      <c r="C10" s="16">
        <v>0</v>
      </c>
      <c r="D10" s="16">
        <v>-1.32</v>
      </c>
      <c r="E10" s="16">
        <v>2.58</v>
      </c>
      <c r="F10" s="16">
        <v>0</v>
      </c>
      <c r="G10" s="16">
        <v>2.58</v>
      </c>
      <c r="H10" s="16">
        <v>-21.87</v>
      </c>
      <c r="I10" s="16">
        <v>1.92</v>
      </c>
    </row>
    <row r="11" spans="1:9" ht="24.75" customHeight="1">
      <c r="A11" s="37" t="s">
        <v>204</v>
      </c>
      <c r="B11" s="38">
        <v>0.05</v>
      </c>
      <c r="C11" s="38">
        <v>0</v>
      </c>
      <c r="D11" s="39">
        <v>-0.23</v>
      </c>
      <c r="E11" s="39">
        <v>0.14</v>
      </c>
      <c r="F11" s="39">
        <v>0</v>
      </c>
      <c r="G11" s="39">
        <v>0.14</v>
      </c>
      <c r="H11" s="39">
        <v>-4.35</v>
      </c>
      <c r="I11" s="39">
        <v>0.22</v>
      </c>
    </row>
    <row r="12" spans="1:9" ht="24.75" customHeight="1">
      <c r="A12" s="40" t="s">
        <v>205</v>
      </c>
      <c r="B12" s="40"/>
      <c r="C12" s="40"/>
      <c r="D12" s="40"/>
      <c r="E12" s="40"/>
      <c r="F12" s="40"/>
      <c r="G12" s="40"/>
      <c r="H12" s="40"/>
      <c r="I12" s="40"/>
    </row>
  </sheetData>
  <sheetProtection/>
  <mergeCells count="11">
    <mergeCell ref="A1:I1"/>
    <mergeCell ref="B3:H3"/>
    <mergeCell ref="B4:G4"/>
    <mergeCell ref="E5:G5"/>
    <mergeCell ref="A12:I12"/>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杨紫玲</cp:lastModifiedBy>
  <cp:lastPrinted>2017-06-19T01:48:46Z</cp:lastPrinted>
  <dcterms:created xsi:type="dcterms:W3CDTF">2016-01-19T03:04:57Z</dcterms:created>
  <dcterms:modified xsi:type="dcterms:W3CDTF">2019-09-11T05:23:26Z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