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6"/>
  </bookViews>
  <sheets>
    <sheet name="封面" sheetId="1" r:id="rId1"/>
    <sheet name="目录 " sheetId="2" r:id="rId2"/>
    <sheet name="部门预算收支总表" sheetId="3" r:id="rId3"/>
    <sheet name="部门预算收入预算表" sheetId="4" r:id="rId4"/>
    <sheet name="部门预算支出预算表" sheetId="5" r:id="rId5"/>
    <sheet name="财政拨款支出预算表（科目）" sheetId="6" r:id="rId6"/>
    <sheet name="财政拨款支出预算表（经济）" sheetId="7" r:id="rId7"/>
    <sheet name="政府性基金支出预算表（功能）" sheetId="8" r:id="rId8"/>
    <sheet name="财政拨款项目支出预算表" sheetId="9" r:id="rId9"/>
    <sheet name="财政拨款“三公”经费表" sheetId="10" r:id="rId10"/>
    <sheet name="政府性基金收支总表" sheetId="11" r:id="rId11"/>
  </sheets>
  <definedNames>
    <definedName name="_xlnm.Print_Area" localSheetId="4">'部门预算支出预算表'!$A$1:$D$9</definedName>
  </definedNames>
  <calcPr fullCalcOnLoad="1"/>
</workbook>
</file>

<file path=xl/sharedStrings.xml><?xml version="1.0" encoding="utf-8"?>
<sst xmlns="http://schemas.openxmlformats.org/spreadsheetml/2006/main" count="310" uniqueCount="207">
  <si>
    <t>紫阳县县镇机关事业单位部门预算表</t>
  </si>
  <si>
    <t>预算单位名称：紫阳县工商联</t>
  </si>
  <si>
    <t>时        间:2017年02月</t>
  </si>
  <si>
    <t>目    录</t>
  </si>
  <si>
    <t>一、紫阳县县镇机关事业单位部门预算表</t>
  </si>
  <si>
    <t>1、紫阳县部门预算收支总表</t>
  </si>
  <si>
    <t>2、紫阳县部门预算收入总表</t>
  </si>
  <si>
    <t>3、紫阳县部门预算支出总表</t>
  </si>
  <si>
    <t>4、紫阳县部门预算一般公共预算支出情况表（按功能科目分）</t>
  </si>
  <si>
    <t>5、紫阳县部门预算一般公共预算基本支出情况表（按经济科目分）</t>
  </si>
  <si>
    <t>6、紫阳县部门预算政府性基金预算支出表（按功能科目分）</t>
  </si>
  <si>
    <t>7、紫阳县部门预算一般公共预算项目支出预算表</t>
  </si>
  <si>
    <t>8、紫阳县部门预算一般公共预算“三公”经费支出情况表</t>
  </si>
  <si>
    <t>9、紫阳县部门预算政府性基金预算收支总表</t>
  </si>
  <si>
    <t>紫阳县工商联部门预算收支总表</t>
  </si>
  <si>
    <t>单位：百元</t>
  </si>
  <si>
    <t>收                   入</t>
  </si>
  <si>
    <t>支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</si>
  <si>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</si>
  <si>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</si>
  <si>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</si>
  <si>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</si>
  <si>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</si>
  <si>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</si>
  <si>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</si>
  <si>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      一般公共预算</t>
  </si>
  <si>
    <t>二．外交支出</t>
  </si>
  <si>
    <t xml:space="preserve">    工资福利支出</t>
  </si>
  <si>
    <t xml:space="preserve">        政府性基金预算</t>
  </si>
  <si>
    <t>三．国防支出</t>
  </si>
  <si>
    <t xml:space="preserve">    商品和服务支出</t>
  </si>
  <si>
    <t>四．公共安全支出</t>
  </si>
  <si>
    <t xml:space="preserve">    对个人和家庭的补助</t>
  </si>
  <si>
    <t>五．教育支出</t>
  </si>
  <si>
    <t>二、项目支出</t>
  </si>
  <si>
    <t>六．科学技术支出</t>
  </si>
  <si>
    <t>七．文化体育与传媒支出</t>
  </si>
  <si>
    <t>八．社会保障和就业支出</t>
  </si>
  <si>
    <t>九.社会保险基金支出</t>
  </si>
  <si>
    <t xml:space="preserve"> 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</si>
  <si>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</si>
  <si>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</si>
  <si>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</si>
  <si>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</si>
  <si>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</si>
  <si>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</si>
  <si>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</si>
  <si>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</si>
  <si>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</si>
  <si>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</si>
  <si>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</si>
  <si>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</si>
  <si>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十六．商业服务业等支出</t>
  </si>
  <si>
    <t>十七．金融支出</t>
  </si>
  <si>
    <t>十八．援助其他地区支出</t>
  </si>
  <si>
    <t>十九.国土海洋气象等支出</t>
  </si>
  <si>
    <t>二十.住房保障支出</t>
  </si>
  <si>
    <t>二十一.粮油物资储备支出</t>
  </si>
  <si>
    <t>二十二.国有资本经营预算支出</t>
  </si>
  <si>
    <t>二十三.预备费</t>
  </si>
  <si>
    <t>二十四.其他支出</t>
  </si>
  <si>
    <t>二十五.转移性支出</t>
  </si>
  <si>
    <t>二十六.债务还本支出</t>
  </si>
  <si>
    <t>二十七.债务付息支出</t>
  </si>
  <si>
    <t>二十八.债务发行费用支出</t>
  </si>
  <si>
    <t>本年收入合计</t>
  </si>
  <si>
    <t>本年支出合计</t>
  </si>
  <si>
    <t>紫阳县工商联部门预算收入总表</t>
  </si>
  <si>
    <t>单位名称</t>
  </si>
  <si>
    <t>合计</t>
  </si>
  <si>
    <t>财政拨款</t>
  </si>
  <si>
    <t>一般公共预算</t>
  </si>
  <si>
    <t>政府性基金预算</t>
  </si>
  <si>
    <t>**</t>
  </si>
  <si>
    <t>1=2+3</t>
  </si>
  <si>
    <t>工商联</t>
  </si>
  <si>
    <t>紫阳县工商联部门预算支出总表</t>
  </si>
  <si>
    <t>一般公共预算安排</t>
  </si>
  <si>
    <t>政府性基金预算安排</t>
  </si>
  <si>
    <t>紫阳县工商联部门预算一般公共预算支出情况表（按功能科目分）</t>
  </si>
  <si>
    <t>功能科目编码</t>
  </si>
  <si>
    <t>功能科目名称</t>
  </si>
  <si>
    <t>合  计</t>
  </si>
  <si>
    <t>基本支出</t>
  </si>
  <si>
    <t>项目支出</t>
  </si>
  <si>
    <t>类</t>
  </si>
  <si>
    <t>款</t>
  </si>
  <si>
    <t>项</t>
  </si>
  <si>
    <t>一般公共服务支出</t>
  </si>
  <si>
    <t>民主党派及工商联事务</t>
  </si>
  <si>
    <t>行政运行</t>
  </si>
  <si>
    <t>一般行政管理事务</t>
  </si>
  <si>
    <t>紫阳县工商联部门预算一般公共预算基本支出情况表（按经济科目分）</t>
  </si>
  <si>
    <t>经济科目编码</t>
  </si>
  <si>
    <t>经济科目名称</t>
  </si>
  <si>
    <t>备               注</t>
  </si>
  <si>
    <t>工资福利支出</t>
  </si>
  <si>
    <t>01</t>
  </si>
  <si>
    <t xml:space="preserve">  基本工资</t>
  </si>
  <si>
    <t>基本工资</t>
  </si>
  <si>
    <t>02</t>
  </si>
  <si>
    <t xml:space="preserve">  津贴补贴</t>
  </si>
  <si>
    <t>统一津补贴、津贴补贴、改革性补贴、特殊岗位津贴</t>
  </si>
  <si>
    <t>03</t>
  </si>
  <si>
    <t xml:space="preserve">  奖金</t>
  </si>
  <si>
    <t>行政单位13月奖励工资</t>
  </si>
  <si>
    <t>07</t>
  </si>
  <si>
    <t xml:space="preserve">  绩效工资</t>
  </si>
  <si>
    <t>事业单位绩效总量</t>
  </si>
  <si>
    <t>17</t>
  </si>
  <si>
    <t xml:space="preserve">  其他工资福利支出</t>
  </si>
  <si>
    <t>乡镇干部补贴、独生子女费等</t>
  </si>
  <si>
    <t>商品和服务支出</t>
  </si>
  <si>
    <t>08</t>
  </si>
  <si>
    <t xml:space="preserve">  取暖费</t>
  </si>
  <si>
    <t>在职及离退休人员取暖费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</si>
  <si>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</si>
  <si>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</si>
  <si>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</si>
  <si>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</si>
  <si>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</si>
  <si>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会议费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</si>
  <si>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</si>
  <si>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</si>
  <si>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</si>
  <si>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</si>
  <si>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</si>
  <si>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</si>
  <si>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</si>
  <si>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公务交通补贴</t>
  </si>
  <si>
    <t>99</t>
  </si>
  <si>
    <t xml:space="preserve">  其他商品和服务支出</t>
  </si>
  <si>
    <t>离休人员特需费、离退休人员公用经费等</t>
  </si>
  <si>
    <t>对个人和家庭的补助</t>
  </si>
  <si>
    <t xml:space="preserve">  离休费</t>
  </si>
  <si>
    <t>离休人员离休费、护理费和其他补贴</t>
  </si>
  <si>
    <t xml:space="preserve">  退休费</t>
  </si>
  <si>
    <t>退休人员财政代发生活补贴、护理费、独子费等</t>
  </si>
  <si>
    <t>04</t>
  </si>
  <si>
    <t xml:space="preserve">  抚恤金</t>
  </si>
  <si>
    <t>伤残抚恤</t>
  </si>
  <si>
    <t>05</t>
  </si>
  <si>
    <t xml:space="preserve">  生活补助</t>
  </si>
  <si>
    <t>遗属生活补助、60年代精简退职、人犯伙食费等</t>
  </si>
  <si>
    <t xml:space="preserve">  其他对个人和家庭的补助支出</t>
  </si>
  <si>
    <t>降温费、其他</t>
  </si>
  <si>
    <t>紫阳县工商联部门预算政府性基金预算支出表（按功能科目分）</t>
  </si>
  <si>
    <t>科目编码</t>
  </si>
  <si>
    <t>科目名称</t>
  </si>
  <si>
    <t>紫阳县工商联部门预算一般公共预算项目支出预算表</t>
  </si>
  <si>
    <t>单位（项目）名称</t>
  </si>
  <si>
    <t>项目金额</t>
  </si>
  <si>
    <t xml:space="preserve"> 备      注</t>
  </si>
  <si>
    <t>按照中共紫阳县委、紫阳县人民政府《关于进一步加强和改进新形势下工商联工作的实施意见》紫发〔2013〕8号文件安排，我联2017年将继续进行考察调研、招商引资、宣传教育培训、专题会议、维权服务、加强基层组织建设等工作</t>
  </si>
  <si>
    <t>专项工作经费</t>
  </si>
  <si>
    <t>计划2017年外出招商3次，带领非公经济人士、非公企业家外出调研3次。计划2017年开展一次对优秀非公企业家的评选表彰活动，拟表彰10名优秀非公企业家。207年继续加大对非公经济的维权服务工作。2017年将加大对紫阳县各乡镇商会的管理及领导，让基层商会切实发挥作用；同时加强非公企业基层党组织建设。2017年第一季度将召开紫阳县工商联换届会议，150余人参加，召开3次60人参加的执委会议。</t>
  </si>
  <si>
    <t xml:space="preserve">  </t>
  </si>
  <si>
    <t>紫阳县工商联部门预算一般公共预算“三公”经费支出情况表</t>
  </si>
  <si>
    <t>财政拨款安排的“三公”经费预算</t>
  </si>
  <si>
    <t>因公出国（境）费用</t>
  </si>
  <si>
    <t>公务接待费</t>
  </si>
  <si>
    <t>公务用车购置及运行费</t>
  </si>
  <si>
    <t>小计</t>
  </si>
  <si>
    <t>公务用车购置费</t>
  </si>
  <si>
    <t>公务用车运行费</t>
  </si>
  <si>
    <t>部门预算政府性基金收支总表</t>
  </si>
  <si>
    <t>单位：万元</t>
  </si>
  <si>
    <t>收                             入</t>
  </si>
  <si>
    <t>支                                  出</t>
  </si>
  <si>
    <t>项                    目</t>
  </si>
  <si>
    <t>2017年预算</t>
  </si>
  <si>
    <t>功能分类</t>
  </si>
  <si>
    <t>项目类别分类</t>
  </si>
  <si>
    <t>二、政府性基金拨款</t>
  </si>
  <si>
    <t>一、一般公共服务支出</t>
  </si>
  <si>
    <t>二、外交支出</t>
  </si>
  <si>
    <t>三、国防支出</t>
  </si>
  <si>
    <t xml:space="preserve">    对个人和家庭补助支出</t>
  </si>
  <si>
    <t>四、公共安全支出</t>
  </si>
  <si>
    <t>五、教育支出</t>
  </si>
  <si>
    <t>六、科学技术支出</t>
  </si>
  <si>
    <t>七、文化体育与传媒支出</t>
  </si>
  <si>
    <t xml:space="preserve">    对个人和家庭补助支出  </t>
  </si>
  <si>
    <t>八、社会保障和就业支出</t>
  </si>
  <si>
    <t>九、社会保险基金支出</t>
  </si>
  <si>
    <t xml:space="preserve">    对企事业单位的补贴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</si>
  <si>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</si>
  <si>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</si>
  <si>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</si>
  <si>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</si>
  <si>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</si>
  <si>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十五、资源勘测电力信息等支出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</si>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</sst>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70">
    <font>
      <sz val="12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3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b/>
      <sz val="12"/>
      <color theme="2" tint="-0.8999800086021423"/>
      <name val="宋体"/>
      <family val="0"/>
    </font>
    <font>
      <sz val="12"/>
      <color theme="2" tint="-0.8999800086021423"/>
      <name val="宋体"/>
      <family val="0"/>
    </font>
    <font>
      <sz val="20"/>
      <color theme="2" tint="-0.8999800086021423"/>
      <name val="方正小标宋简体"/>
      <family val="4"/>
    </font>
    <font>
      <sz val="10"/>
      <color theme="2" tint="-0.8999800086021423"/>
      <name val="宋体"/>
      <family val="0"/>
    </font>
    <font>
      <b/>
      <sz val="10"/>
      <color theme="2" tint="-0.8999800086021423"/>
      <name val="宋体"/>
      <family val="0"/>
    </font>
    <font>
      <sz val="9"/>
      <color theme="2" tint="-0.8999800086021423"/>
      <name val="宋体"/>
      <family val="0"/>
    </font>
    <font>
      <sz val="16"/>
      <color theme="2" tint="-0.8999800086021423"/>
      <name val="宋体"/>
      <family val="0"/>
    </font>
    <font>
      <sz val="20"/>
      <color theme="2" tint="-0.8999800086021423"/>
      <name val="黑体"/>
      <family val="3"/>
    </font>
    <font>
      <b/>
      <sz val="14"/>
      <color theme="2" tint="-0.8999800086021423"/>
      <name val="宋体"/>
      <family val="0"/>
    </font>
    <font>
      <sz val="14"/>
      <color theme="2" tint="-0.8999800086021423"/>
      <name val="宋体"/>
      <family val="0"/>
    </font>
    <font>
      <sz val="36"/>
      <color theme="2" tint="-0.8999800086021423"/>
      <name val="方正小标宋简体"/>
      <family val="4"/>
    </font>
    <font>
      <b/>
      <sz val="16"/>
      <color theme="2" tint="-0.899980008602142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18" applyNumberFormat="1" applyFont="1" applyFill="1" applyBorder="1" applyAlignment="1" applyProtection="1">
      <alignment vertical="center"/>
      <protection/>
    </xf>
    <xf numFmtId="0" fontId="57" fillId="0" borderId="0" xfId="18" applyNumberFormat="1" applyFont="1" applyFill="1" applyBorder="1" applyAlignment="1" applyProtection="1">
      <alignment vertical="center"/>
      <protection/>
    </xf>
    <xf numFmtId="0" fontId="57" fillId="0" borderId="0" xfId="18" applyNumberFormat="1" applyFont="1" applyFill="1" applyBorder="1" applyAlignment="1" applyProtection="1">
      <alignment horizontal="center" vertical="center"/>
      <protection/>
    </xf>
    <xf numFmtId="0" fontId="57" fillId="0" borderId="0" xfId="18" applyNumberFormat="1" applyFont="1" applyFill="1" applyBorder="1" applyAlignment="1" applyProtection="1">
      <alignment horizontal="right"/>
      <protection/>
    </xf>
    <xf numFmtId="0" fontId="57" fillId="0" borderId="9" xfId="18" applyNumberFormat="1" applyFont="1" applyFill="1" applyBorder="1" applyAlignment="1" applyProtection="1">
      <alignment horizontal="centerContinuous" vertical="center"/>
      <protection/>
    </xf>
    <xf numFmtId="0" fontId="57" fillId="0" borderId="10" xfId="18" applyNumberFormat="1" applyFont="1" applyFill="1" applyBorder="1" applyAlignment="1" applyProtection="1">
      <alignment horizontal="centerContinuous" vertical="center"/>
      <protection/>
    </xf>
    <xf numFmtId="0" fontId="57" fillId="0" borderId="9" xfId="18" applyNumberFormat="1" applyFont="1" applyFill="1" applyBorder="1" applyAlignment="1" applyProtection="1">
      <alignment horizontal="center" vertical="center"/>
      <protection/>
    </xf>
    <xf numFmtId="0" fontId="57" fillId="0" borderId="11" xfId="18" applyNumberFormat="1" applyFont="1" applyFill="1" applyBorder="1" applyAlignment="1" applyProtection="1">
      <alignment horizontal="center" vertical="center"/>
      <protection/>
    </xf>
    <xf numFmtId="0" fontId="57" fillId="0" borderId="12" xfId="18" applyNumberFormat="1" applyFont="1" applyFill="1" applyBorder="1" applyAlignment="1" applyProtection="1">
      <alignment horizontal="center" vertical="center"/>
      <protection/>
    </xf>
    <xf numFmtId="0" fontId="57" fillId="0" borderId="13" xfId="18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>
      <alignment vertical="center"/>
    </xf>
    <xf numFmtId="0" fontId="57" fillId="0" borderId="9" xfId="0" applyFont="1" applyFill="1" applyBorder="1" applyAlignment="1">
      <alignment/>
    </xf>
    <xf numFmtId="176" fontId="57" fillId="0" borderId="14" xfId="18" applyNumberFormat="1" applyFont="1" applyFill="1" applyBorder="1" applyAlignment="1" applyProtection="1">
      <alignment horizontal="left" vertical="center"/>
      <protection/>
    </xf>
    <xf numFmtId="0" fontId="57" fillId="0" borderId="14" xfId="18" applyNumberFormat="1" applyFont="1" applyFill="1" applyBorder="1" applyAlignment="1" applyProtection="1">
      <alignment vertical="center"/>
      <protection/>
    </xf>
    <xf numFmtId="0" fontId="57" fillId="0" borderId="14" xfId="18" applyNumberFormat="1" applyFont="1" applyFill="1" applyBorder="1" applyAlignment="1" applyProtection="1">
      <alignment horizontal="left" vertical="center"/>
      <protection/>
    </xf>
    <xf numFmtId="0" fontId="57" fillId="0" borderId="9" xfId="18" applyNumberFormat="1" applyFont="1" applyFill="1" applyBorder="1" applyAlignment="1" applyProtection="1">
      <alignment vertical="center"/>
      <protection/>
    </xf>
    <xf numFmtId="0" fontId="57" fillId="0" borderId="9" xfId="18" applyNumberFormat="1" applyFont="1" applyFill="1" applyBorder="1" applyAlignment="1" applyProtection="1">
      <alignment horizontal="left" vertical="center"/>
      <protection/>
    </xf>
    <xf numFmtId="176" fontId="57" fillId="0" borderId="10" xfId="18" applyNumberFormat="1" applyFont="1" applyFill="1" applyBorder="1" applyAlignment="1" applyProtection="1">
      <alignment horizontal="left" vertical="center"/>
      <protection/>
    </xf>
    <xf numFmtId="2" fontId="57" fillId="0" borderId="10" xfId="18" applyNumberFormat="1" applyFont="1" applyFill="1" applyBorder="1" applyAlignment="1" applyProtection="1">
      <alignment horizontal="left" vertical="center"/>
      <protection/>
    </xf>
    <xf numFmtId="0" fontId="57" fillId="0" borderId="15" xfId="0" applyFont="1" applyFill="1" applyBorder="1" applyAlignment="1">
      <alignment/>
    </xf>
    <xf numFmtId="4" fontId="57" fillId="0" borderId="9" xfId="0" applyNumberFormat="1" applyFont="1" applyFill="1" applyBorder="1" applyAlignment="1">
      <alignment horizontal="right" vertical="center"/>
    </xf>
    <xf numFmtId="0" fontId="57" fillId="0" borderId="9" xfId="0" applyFont="1" applyFill="1" applyBorder="1" applyAlignment="1">
      <alignment/>
    </xf>
    <xf numFmtId="0" fontId="57" fillId="0" borderId="10" xfId="18" applyNumberFormat="1" applyFont="1" applyFill="1" applyBorder="1" applyAlignment="1" applyProtection="1">
      <alignment vertical="center"/>
      <protection/>
    </xf>
    <xf numFmtId="0" fontId="57" fillId="0" borderId="10" xfId="18" applyNumberFormat="1" applyFont="1" applyFill="1" applyBorder="1" applyAlignment="1" applyProtection="1">
      <alignment horizontal="center" vertical="center"/>
      <protection/>
    </xf>
    <xf numFmtId="176" fontId="57" fillId="0" borderId="14" xfId="18" applyNumberFormat="1" applyFont="1" applyFill="1" applyBorder="1" applyAlignment="1" applyProtection="1">
      <alignment horizontal="center" vertical="center"/>
      <protection/>
    </xf>
    <xf numFmtId="0" fontId="57" fillId="0" borderId="14" xfId="18" applyNumberFormat="1" applyFont="1" applyFill="1" applyBorder="1" applyAlignment="1" applyProtection="1">
      <alignment horizontal="center" vertical="center"/>
      <protection/>
    </xf>
    <xf numFmtId="0" fontId="56" fillId="0" borderId="0" xfId="18" applyNumberFormat="1" applyFont="1" applyFill="1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0" fontId="61" fillId="0" borderId="16" xfId="0" applyFont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right" vertical="center" wrapText="1"/>
    </xf>
    <xf numFmtId="0" fontId="61" fillId="0" borderId="9" xfId="0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vertical="center" wrapText="1"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right"/>
    </xf>
    <xf numFmtId="0" fontId="61" fillId="0" borderId="16" xfId="0" applyNumberFormat="1" applyFont="1" applyFill="1" applyBorder="1" applyAlignment="1" applyProtection="1">
      <alignment horizontal="centerContinuous" vertical="center"/>
      <protection/>
    </xf>
    <xf numFmtId="0" fontId="61" fillId="0" borderId="19" xfId="0" applyFont="1" applyFill="1" applyBorder="1" applyAlignment="1">
      <alignment horizontal="centerContinuous" vertical="center"/>
    </xf>
    <xf numFmtId="0" fontId="61" fillId="0" borderId="17" xfId="0" applyFont="1" applyFill="1" applyBorder="1" applyAlignment="1">
      <alignment horizontal="centerContinuous" vertical="center"/>
    </xf>
    <xf numFmtId="0" fontId="61" fillId="0" borderId="17" xfId="0" applyNumberFormat="1" applyFont="1" applyFill="1" applyBorder="1" applyAlignment="1" applyProtection="1">
      <alignment horizontal="center" vertical="center"/>
      <protection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49" fontId="61" fillId="0" borderId="9" xfId="0" applyNumberFormat="1" applyFont="1" applyFill="1" applyBorder="1" applyAlignment="1" applyProtection="1">
      <alignment/>
      <protection/>
    </xf>
    <xf numFmtId="49" fontId="61" fillId="0" borderId="18" xfId="0" applyNumberFormat="1" applyFont="1" applyFill="1" applyBorder="1" applyAlignment="1" applyProtection="1">
      <alignment/>
      <protection/>
    </xf>
    <xf numFmtId="0" fontId="61" fillId="0" borderId="18" xfId="0" applyNumberFormat="1" applyFont="1" applyFill="1" applyBorder="1" applyAlignment="1" applyProtection="1">
      <alignment/>
      <protection/>
    </xf>
    <xf numFmtId="4" fontId="61" fillId="0" borderId="9" xfId="0" applyNumberFormat="1" applyFont="1" applyFill="1" applyBorder="1" applyAlignment="1" applyProtection="1">
      <alignment/>
      <protection/>
    </xf>
    <xf numFmtId="4" fontId="61" fillId="0" borderId="18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left" vertical="center"/>
    </xf>
    <xf numFmtId="0" fontId="62" fillId="0" borderId="17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61" fillId="0" borderId="9" xfId="0" applyFont="1" applyBorder="1" applyAlignment="1">
      <alignment horizontal="left" vertical="center"/>
    </xf>
    <xf numFmtId="49" fontId="61" fillId="0" borderId="9" xfId="0" applyNumberFormat="1" applyFont="1" applyBorder="1" applyAlignment="1">
      <alignment horizontal="left" vertical="center"/>
    </xf>
    <xf numFmtId="0" fontId="61" fillId="0" borderId="9" xfId="0" applyFont="1" applyBorder="1" applyAlignment="1">
      <alignment vertical="center"/>
    </xf>
    <xf numFmtId="0" fontId="59" fillId="0" borderId="9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7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1" fillId="0" borderId="9" xfId="0" applyFont="1" applyBorder="1" applyAlignment="1">
      <alignment horizontal="left" vertical="center"/>
    </xf>
    <xf numFmtId="0" fontId="59" fillId="0" borderId="9" xfId="0" applyFont="1" applyBorder="1" applyAlignment="1">
      <alignment vertical="center"/>
    </xf>
    <xf numFmtId="0" fontId="61" fillId="0" borderId="9" xfId="0" applyNumberFormat="1" applyFont="1" applyBorder="1" applyAlignment="1">
      <alignment horizontal="left" vertical="center" indent="1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Border="1" applyAlignment="1">
      <alignment horizontal="right" vertical="center"/>
    </xf>
    <xf numFmtId="0" fontId="61" fillId="0" borderId="9" xfId="0" applyNumberFormat="1" applyFont="1" applyBorder="1" applyAlignment="1">
      <alignment horizontal="left" vertical="center" indent="2"/>
    </xf>
    <xf numFmtId="0" fontId="61" fillId="0" borderId="9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59" fillId="0" borderId="9" xfId="0" applyFont="1" applyBorder="1" applyAlignment="1">
      <alignment horizontal="right" vertical="center"/>
    </xf>
    <xf numFmtId="0" fontId="59" fillId="0" borderId="9" xfId="0" applyNumberFormat="1" applyFont="1" applyBorder="1" applyAlignment="1">
      <alignment horizontal="left" vertical="center" indent="2"/>
    </xf>
    <xf numFmtId="0" fontId="63" fillId="0" borderId="0" xfId="0" applyFont="1" applyFill="1" applyAlignment="1">
      <alignment horizontal="right"/>
    </xf>
    <xf numFmtId="0" fontId="63" fillId="0" borderId="9" xfId="0" applyNumberFormat="1" applyFont="1" applyFill="1" applyBorder="1" applyAlignment="1" applyProtection="1">
      <alignment horizontal="center" vertical="center"/>
      <protection/>
    </xf>
    <xf numFmtId="0" fontId="63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19" xfId="0" applyNumberFormat="1" applyFont="1" applyFill="1" applyBorder="1" applyAlignment="1" applyProtection="1">
      <alignment horizontal="center" vertical="center"/>
      <protection/>
    </xf>
    <xf numFmtId="0" fontId="63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63" fillId="0" borderId="2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 applyProtection="1">
      <alignment/>
      <protection/>
    </xf>
    <xf numFmtId="4" fontId="63" fillId="0" borderId="17" xfId="0" applyNumberFormat="1" applyFont="1" applyFill="1" applyBorder="1" applyAlignment="1" applyProtection="1">
      <alignment/>
      <protection/>
    </xf>
    <xf numFmtId="4" fontId="63" fillId="0" borderId="9" xfId="0" applyNumberFormat="1" applyFont="1" applyFill="1" applyBorder="1" applyAlignment="1" applyProtection="1">
      <alignment/>
      <protection/>
    </xf>
    <xf numFmtId="49" fontId="63" fillId="0" borderId="9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3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O10" sqref="O10"/>
    </sheetView>
  </sheetViews>
  <sheetFormatPr defaultColWidth="9.00390625" defaultRowHeight="14.25"/>
  <cols>
    <col min="1" max="16384" width="9.00390625" style="31" customWidth="1"/>
  </cols>
  <sheetData>
    <row r="1" spans="1:12" ht="40.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4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54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4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4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4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4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4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4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4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4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4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ht="14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7" spans="5:12" ht="31.5" customHeight="1">
      <c r="E17" s="157" t="s">
        <v>1</v>
      </c>
      <c r="F17" s="157"/>
      <c r="G17" s="157"/>
      <c r="H17" s="157"/>
      <c r="I17" s="157"/>
      <c r="J17" s="157"/>
      <c r="K17" s="157"/>
      <c r="L17" s="157"/>
    </row>
    <row r="18" spans="5:10" ht="30" customHeight="1">
      <c r="E18" s="157" t="s">
        <v>2</v>
      </c>
      <c r="F18" s="157"/>
      <c r="G18" s="157"/>
      <c r="H18" s="157"/>
      <c r="I18" s="157"/>
      <c r="J18" s="157"/>
    </row>
  </sheetData>
  <sheetProtection/>
  <mergeCells count="3">
    <mergeCell ref="E17:L17"/>
    <mergeCell ref="E18:J18"/>
    <mergeCell ref="A1:L13"/>
  </mergeCells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J8" sqref="J8"/>
    </sheetView>
  </sheetViews>
  <sheetFormatPr defaultColWidth="9.00390625" defaultRowHeight="14.25"/>
  <cols>
    <col min="1" max="1" width="9.00390625" style="31" customWidth="1"/>
    <col min="2" max="2" width="14.125" style="32" customWidth="1"/>
    <col min="3" max="3" width="20.875" style="32" customWidth="1"/>
    <col min="4" max="4" width="18.00390625" style="32" customWidth="1"/>
    <col min="5" max="5" width="12.25390625" style="32" customWidth="1"/>
    <col min="6" max="6" width="22.75390625" style="32" customWidth="1"/>
    <col min="7" max="7" width="16.50390625" style="32" customWidth="1"/>
    <col min="8" max="16384" width="9.00390625" style="31" customWidth="1"/>
  </cols>
  <sheetData>
    <row r="1" spans="1:7" ht="14.25">
      <c r="A1" s="33" t="s">
        <v>157</v>
      </c>
      <c r="B1" s="33"/>
      <c r="C1" s="33"/>
      <c r="D1" s="33"/>
      <c r="E1" s="33"/>
      <c r="F1" s="33"/>
      <c r="G1" s="33"/>
    </row>
    <row r="2" spans="1:7" ht="30" customHeight="1">
      <c r="A2" s="33"/>
      <c r="B2" s="33"/>
      <c r="C2" s="33"/>
      <c r="D2" s="33"/>
      <c r="E2" s="33"/>
      <c r="F2" s="33"/>
      <c r="G2" s="33"/>
    </row>
    <row r="3" spans="1:7" ht="18" customHeight="1">
      <c r="A3" s="34"/>
      <c r="B3" s="35"/>
      <c r="C3" s="35"/>
      <c r="D3" s="35"/>
      <c r="E3" s="35"/>
      <c r="F3" s="35"/>
      <c r="G3" s="36" t="s">
        <v>15</v>
      </c>
    </row>
    <row r="4" spans="1:7" ht="28.5" customHeight="1">
      <c r="A4" s="37" t="s">
        <v>68</v>
      </c>
      <c r="B4" s="38" t="s">
        <v>69</v>
      </c>
      <c r="C4" s="39" t="s">
        <v>158</v>
      </c>
      <c r="D4" s="40"/>
      <c r="E4" s="40"/>
      <c r="F4" s="40"/>
      <c r="G4" s="41"/>
    </row>
    <row r="5" spans="1:7" ht="25.5" customHeight="1">
      <c r="A5" s="42"/>
      <c r="B5" s="43"/>
      <c r="C5" s="38" t="s">
        <v>159</v>
      </c>
      <c r="D5" s="38" t="s">
        <v>160</v>
      </c>
      <c r="E5" s="39" t="s">
        <v>161</v>
      </c>
      <c r="F5" s="40"/>
      <c r="G5" s="41"/>
    </row>
    <row r="6" spans="1:7" ht="27" customHeight="1">
      <c r="A6" s="44"/>
      <c r="B6" s="45"/>
      <c r="C6" s="45"/>
      <c r="D6" s="45"/>
      <c r="E6" s="46" t="s">
        <v>162</v>
      </c>
      <c r="F6" s="46" t="s">
        <v>163</v>
      </c>
      <c r="G6" s="46" t="s">
        <v>164</v>
      </c>
    </row>
    <row r="7" spans="1:7" s="30" customFormat="1" ht="39.75" customHeight="1">
      <c r="A7" s="47" t="s">
        <v>69</v>
      </c>
      <c r="B7" s="48">
        <f>SUM(C7:E7)</f>
        <v>60</v>
      </c>
      <c r="C7" s="48"/>
      <c r="D7" s="48">
        <v>60</v>
      </c>
      <c r="E7" s="48">
        <f>SUM(F7:G7)</f>
        <v>0</v>
      </c>
      <c r="F7" s="48">
        <f>SUM(F8:F12)</f>
        <v>0</v>
      </c>
      <c r="G7" s="48"/>
    </row>
    <row r="8" spans="1:7" ht="39.75" customHeight="1">
      <c r="A8" s="49"/>
      <c r="B8" s="50"/>
      <c r="C8" s="50"/>
      <c r="D8" s="50"/>
      <c r="E8" s="50">
        <f>SUM(F8:G8)</f>
        <v>0</v>
      </c>
      <c r="F8" s="50"/>
      <c r="G8" s="50"/>
    </row>
    <row r="9" spans="1:7" ht="39.75" customHeight="1">
      <c r="A9" s="49"/>
      <c r="B9" s="51"/>
      <c r="C9" s="51"/>
      <c r="D9" s="51"/>
      <c r="E9" s="51"/>
      <c r="F9" s="51"/>
      <c r="G9" s="51"/>
    </row>
    <row r="10" spans="1:7" ht="39.75" customHeight="1">
      <c r="A10" s="49"/>
      <c r="B10" s="51"/>
      <c r="C10" s="51"/>
      <c r="D10" s="51"/>
      <c r="E10" s="51"/>
      <c r="F10" s="51"/>
      <c r="G10" s="51"/>
    </row>
    <row r="11" spans="1:7" ht="39.75" customHeight="1">
      <c r="A11" s="52"/>
      <c r="B11" s="51"/>
      <c r="C11" s="51"/>
      <c r="D11" s="51"/>
      <c r="E11" s="51"/>
      <c r="F11" s="51"/>
      <c r="G11" s="51"/>
    </row>
    <row r="12" spans="1:7" ht="39.75" customHeight="1">
      <c r="A12" s="52"/>
      <c r="B12" s="51"/>
      <c r="C12" s="51"/>
      <c r="D12" s="51"/>
      <c r="E12" s="51"/>
      <c r="F12" s="51"/>
      <c r="G12" s="51"/>
    </row>
  </sheetData>
  <sheetProtection/>
  <mergeCells count="7">
    <mergeCell ref="C4:G4"/>
    <mergeCell ref="E5:G5"/>
    <mergeCell ref="A4:A6"/>
    <mergeCell ref="B4:B6"/>
    <mergeCell ref="C5:C6"/>
    <mergeCell ref="D5:D6"/>
    <mergeCell ref="A1:G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M7" sqref="M7"/>
    </sheetView>
  </sheetViews>
  <sheetFormatPr defaultColWidth="6.875" defaultRowHeight="12.75" customHeight="1"/>
  <cols>
    <col min="1" max="1" width="23.375" style="1" customWidth="1"/>
    <col min="2" max="2" width="15.00390625" style="1" customWidth="1"/>
    <col min="3" max="3" width="27.625" style="1" customWidth="1"/>
    <col min="4" max="4" width="12.50390625" style="1" customWidth="1"/>
    <col min="5" max="5" width="25.75390625" style="1" customWidth="1"/>
    <col min="6" max="6" width="13.375" style="1" customWidth="1"/>
    <col min="7" max="166" width="5.00390625" style="1" customWidth="1"/>
    <col min="167" max="16384" width="5.125" style="1" customWidth="1"/>
  </cols>
  <sheetData>
    <row r="1" spans="1:256" s="1" customFormat="1" ht="18" customHeight="1">
      <c r="A1" s="2" t="s">
        <v>165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1" customFormat="1" ht="12" customHeight="1">
      <c r="A2" s="4"/>
      <c r="B2" s="5"/>
      <c r="C2" s="5"/>
      <c r="D2" s="5"/>
      <c r="E2" s="5"/>
      <c r="F2" s="6" t="s">
        <v>166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1" customFormat="1" ht="12.75" customHeight="1">
      <c r="A3" s="7" t="s">
        <v>167</v>
      </c>
      <c r="B3" s="8"/>
      <c r="C3" s="7" t="s">
        <v>168</v>
      </c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" customFormat="1" ht="12.75" customHeight="1">
      <c r="A4" s="9" t="s">
        <v>169</v>
      </c>
      <c r="B4" s="10" t="s">
        <v>170</v>
      </c>
      <c r="C4" s="11" t="s">
        <v>171</v>
      </c>
      <c r="D4" s="12" t="s">
        <v>170</v>
      </c>
      <c r="E4" s="11" t="s">
        <v>172</v>
      </c>
      <c r="F4" s="9" t="s">
        <v>170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" customFormat="1" ht="12.75" customHeight="1">
      <c r="A5" s="13" t="s">
        <v>173</v>
      </c>
      <c r="B5" s="14" t="s">
        <v>39</v>
      </c>
      <c r="C5" s="15" t="s">
        <v>174</v>
      </c>
      <c r="D5" s="14" t="s">
        <v>39</v>
      </c>
      <c r="E5" s="16" t="s">
        <v>24</v>
      </c>
      <c r="F5" s="14" t="s">
        <v>39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" customFormat="1" ht="12.75" customHeight="1">
      <c r="A6" s="14"/>
      <c r="B6" s="14"/>
      <c r="C6" s="15" t="s">
        <v>175</v>
      </c>
      <c r="D6" s="14"/>
      <c r="E6" s="17" t="s">
        <v>27</v>
      </c>
      <c r="F6" s="14" t="s">
        <v>39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1" customFormat="1" ht="12.75" customHeight="1">
      <c r="A7" s="14"/>
      <c r="B7" s="14"/>
      <c r="C7" s="15" t="s">
        <v>176</v>
      </c>
      <c r="D7" s="14"/>
      <c r="E7" s="17" t="s">
        <v>177</v>
      </c>
      <c r="F7" s="14" t="s">
        <v>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1" customFormat="1" ht="12.75" customHeight="1">
      <c r="A8" s="14"/>
      <c r="B8" s="14"/>
      <c r="C8" s="15" t="s">
        <v>178</v>
      </c>
      <c r="D8" s="14"/>
      <c r="E8" s="17" t="s">
        <v>30</v>
      </c>
      <c r="F8" s="14" t="s">
        <v>39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" customFormat="1" ht="12.75" customHeight="1">
      <c r="A9" s="14"/>
      <c r="B9" s="14"/>
      <c r="C9" s="15" t="s">
        <v>179</v>
      </c>
      <c r="D9" s="14"/>
      <c r="E9" s="18" t="s">
        <v>34</v>
      </c>
      <c r="F9" s="14" t="s">
        <v>39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1" customFormat="1" ht="12.75" customHeight="1">
      <c r="A10" s="14"/>
      <c r="B10" s="14"/>
      <c r="C10" s="15" t="s">
        <v>180</v>
      </c>
      <c r="D10" s="14"/>
      <c r="E10" s="18" t="s">
        <v>27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1" customFormat="1" ht="12.75" customHeight="1">
      <c r="A11" s="14"/>
      <c r="B11" s="14"/>
      <c r="C11" s="15" t="s">
        <v>181</v>
      </c>
      <c r="D11" s="14"/>
      <c r="E11" s="19" t="s">
        <v>182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1" customFormat="1" ht="12.75" customHeight="1">
      <c r="A12" s="14"/>
      <c r="B12" s="14"/>
      <c r="C12" s="15" t="s">
        <v>183</v>
      </c>
      <c r="D12" s="14"/>
      <c r="E12" s="18" t="s">
        <v>30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1" customFormat="1" ht="12.75" customHeight="1">
      <c r="A13" s="14"/>
      <c r="B13" s="14"/>
      <c r="C13" s="15" t="s">
        <v>184</v>
      </c>
      <c r="D13" s="14"/>
      <c r="E13" s="18" t="s">
        <v>185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" customFormat="1" ht="12.75" customHeight="1">
      <c r="A14" s="14"/>
      <c r="B14" s="14"/>
      <c r="C14" s="15" t="s">
        <v>186</v>
      </c>
      <c r="D14" s="14"/>
      <c r="E14" s="18" t="s">
        <v>42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" customFormat="1" ht="12.75" customHeight="1">
      <c r="A15" s="14"/>
      <c r="B15" s="14"/>
      <c r="C15" s="15" t="s">
        <v>187</v>
      </c>
      <c r="D15" s="14"/>
      <c r="E15" s="18" t="s">
        <v>44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" customFormat="1" ht="12.75" customHeight="1">
      <c r="A16" s="14"/>
      <c r="B16" s="14"/>
      <c r="C16" s="20" t="s">
        <v>188</v>
      </c>
      <c r="D16" s="14"/>
      <c r="E16" s="18" t="s">
        <v>46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12.75" customHeight="1">
      <c r="A17" s="14"/>
      <c r="B17" s="14"/>
      <c r="C17" s="20" t="s">
        <v>189</v>
      </c>
      <c r="D17" s="14"/>
      <c r="E17" s="18" t="s">
        <v>48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" customFormat="1" ht="12.75" customHeight="1">
      <c r="A18" s="14"/>
      <c r="B18" s="14"/>
      <c r="C18" s="21" t="s">
        <v>190</v>
      </c>
      <c r="D18" s="14"/>
      <c r="E18" s="18" t="s">
        <v>50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" customFormat="1" ht="12.75" customHeight="1">
      <c r="A19" s="14"/>
      <c r="B19" s="14"/>
      <c r="C19" s="20" t="s">
        <v>191</v>
      </c>
      <c r="D19" s="14"/>
      <c r="E19" s="22"/>
      <c r="F19" s="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" customFormat="1" ht="12.75" customHeight="1">
      <c r="A20" s="24"/>
      <c r="B20" s="14"/>
      <c r="C20" s="20" t="s">
        <v>192</v>
      </c>
      <c r="D20" s="14"/>
      <c r="E20" s="22"/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" customFormat="1" ht="12.75" customHeight="1">
      <c r="A21" s="25"/>
      <c r="B21" s="14"/>
      <c r="C21" s="20" t="s">
        <v>193</v>
      </c>
      <c r="D21" s="14"/>
      <c r="E21" s="22"/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" customFormat="1" ht="12.75" customHeight="1">
      <c r="A22" s="25"/>
      <c r="B22" s="14"/>
      <c r="C22" s="20" t="s">
        <v>194</v>
      </c>
      <c r="D22" s="14"/>
      <c r="E22" s="17"/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" customFormat="1" ht="12.75" customHeight="1">
      <c r="A23" s="25"/>
      <c r="B23" s="14"/>
      <c r="C23" s="20" t="s">
        <v>195</v>
      </c>
      <c r="D23" s="14"/>
      <c r="E23" s="17"/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" customFormat="1" ht="12.75" customHeight="1">
      <c r="A24" s="25"/>
      <c r="B24" s="14"/>
      <c r="C24" s="13" t="s">
        <v>196</v>
      </c>
      <c r="D24" s="14"/>
      <c r="E24" s="17"/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1" customFormat="1" ht="12.75" customHeight="1">
      <c r="A25" s="25"/>
      <c r="B25" s="14"/>
      <c r="C25" s="20" t="s">
        <v>197</v>
      </c>
      <c r="D25" s="14"/>
      <c r="E25" s="17"/>
      <c r="F25" s="2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1" customFormat="1" ht="12.75" customHeight="1">
      <c r="A26" s="25"/>
      <c r="B26" s="14"/>
      <c r="C26" s="20" t="s">
        <v>198</v>
      </c>
      <c r="D26" s="14"/>
      <c r="E26" s="17"/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1" customFormat="1" ht="12.75" customHeight="1">
      <c r="A27" s="25"/>
      <c r="B27" s="14"/>
      <c r="C27" s="20" t="s">
        <v>199</v>
      </c>
      <c r="D27" s="14"/>
      <c r="E27" s="17"/>
      <c r="F27" s="2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1" customFormat="1" ht="12.75" customHeight="1">
      <c r="A28" s="25"/>
      <c r="B28" s="14"/>
      <c r="C28" s="20" t="s">
        <v>200</v>
      </c>
      <c r="D28" s="14"/>
      <c r="E28" s="17"/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1" customFormat="1" ht="12.75" customHeight="1">
      <c r="A29" s="25"/>
      <c r="B29" s="14"/>
      <c r="C29" s="20" t="s">
        <v>201</v>
      </c>
      <c r="D29" s="14"/>
      <c r="E29" s="17"/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1" customFormat="1" ht="12.75" customHeight="1">
      <c r="A30" s="25"/>
      <c r="B30" s="14"/>
      <c r="C30" s="20" t="s">
        <v>202</v>
      </c>
      <c r="D30" s="14"/>
      <c r="E30" s="17"/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1" customFormat="1" ht="12.75" customHeight="1">
      <c r="A31" s="25"/>
      <c r="B31" s="14"/>
      <c r="C31" s="20" t="s">
        <v>203</v>
      </c>
      <c r="D31" s="14"/>
      <c r="E31" s="17"/>
      <c r="F31" s="2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" customFormat="1" ht="12.75" customHeight="1">
      <c r="A32" s="25"/>
      <c r="B32" s="14"/>
      <c r="C32" s="20" t="s">
        <v>204</v>
      </c>
      <c r="D32" s="14"/>
      <c r="E32" s="17"/>
      <c r="F32" s="2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" customFormat="1" ht="12.75" customHeight="1">
      <c r="A33" s="26" t="s">
        <v>205</v>
      </c>
      <c r="B33" s="14">
        <v>0</v>
      </c>
      <c r="C33" s="27" t="s">
        <v>206</v>
      </c>
      <c r="D33" s="14">
        <v>0</v>
      </c>
      <c r="E33" s="28" t="s">
        <v>206</v>
      </c>
      <c r="F33" s="14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" customFormat="1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" customFormat="1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" customFormat="1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" customFormat="1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</sheetData>
  <sheetProtection/>
  <mergeCells count="1">
    <mergeCell ref="A1:F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H11" sqref="H10:H11"/>
    </sheetView>
  </sheetViews>
  <sheetFormatPr defaultColWidth="9.00390625" defaultRowHeight="14.25"/>
  <cols>
    <col min="1" max="1" width="12.75390625" style="31" customWidth="1"/>
    <col min="2" max="2" width="109.625" style="31" customWidth="1"/>
    <col min="3" max="16384" width="9.00390625" style="31" customWidth="1"/>
  </cols>
  <sheetData>
    <row r="1" spans="1:2" ht="36" customHeight="1">
      <c r="A1" s="151" t="s">
        <v>3</v>
      </c>
      <c r="B1" s="152"/>
    </row>
    <row r="2" ht="12.75" customHeight="1">
      <c r="B2" s="152"/>
    </row>
    <row r="3" ht="12.75" customHeight="1">
      <c r="B3" s="152"/>
    </row>
    <row r="4" s="150" customFormat="1" ht="27.75" customHeight="1">
      <c r="B4" s="153" t="s">
        <v>4</v>
      </c>
    </row>
    <row r="5" s="150" customFormat="1" ht="27.75" customHeight="1">
      <c r="B5" s="154" t="s">
        <v>5</v>
      </c>
    </row>
    <row r="6" s="150" customFormat="1" ht="27.75" customHeight="1">
      <c r="B6" s="154" t="s">
        <v>6</v>
      </c>
    </row>
    <row r="7" s="150" customFormat="1" ht="27.75" customHeight="1">
      <c r="B7" s="155" t="s">
        <v>7</v>
      </c>
    </row>
    <row r="8" s="150" customFormat="1" ht="27.75" customHeight="1">
      <c r="B8" s="154" t="s">
        <v>8</v>
      </c>
    </row>
    <row r="9" s="150" customFormat="1" ht="27.75" customHeight="1">
      <c r="B9" s="154" t="s">
        <v>9</v>
      </c>
    </row>
    <row r="10" s="150" customFormat="1" ht="27.75" customHeight="1">
      <c r="B10" s="154" t="s">
        <v>10</v>
      </c>
    </row>
    <row r="11" s="150" customFormat="1" ht="27.75" customHeight="1">
      <c r="B11" s="154" t="s">
        <v>11</v>
      </c>
    </row>
    <row r="12" ht="33" customHeight="1">
      <c r="B12" s="154" t="s">
        <v>12</v>
      </c>
    </row>
    <row r="13" ht="27" customHeight="1">
      <c r="B13" s="154" t="s">
        <v>13</v>
      </c>
    </row>
    <row r="14" ht="18.75">
      <c r="B14" s="154"/>
    </row>
  </sheetData>
  <sheetProtection/>
  <mergeCells count="1">
    <mergeCell ref="A1:B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1">
      <selection activeCell="I5" sqref="I5"/>
    </sheetView>
  </sheetViews>
  <sheetFormatPr defaultColWidth="9.00390625" defaultRowHeight="14.25"/>
  <cols>
    <col min="1" max="1" width="36.25390625" style="31" customWidth="1"/>
    <col min="2" max="2" width="13.125" style="54" customWidth="1"/>
    <col min="3" max="3" width="22.50390625" style="32" customWidth="1"/>
    <col min="4" max="4" width="11.50390625" style="54" bestFit="1" customWidth="1"/>
    <col min="5" max="5" width="19.625" style="32" customWidth="1"/>
    <col min="6" max="6" width="11.50390625" style="54" bestFit="1" customWidth="1"/>
    <col min="7" max="16384" width="9.00390625" style="31" customWidth="1"/>
  </cols>
  <sheetData>
    <row r="1" spans="1:6" ht="22.5" customHeight="1">
      <c r="A1" s="33" t="s">
        <v>14</v>
      </c>
      <c r="B1" s="144"/>
      <c r="C1" s="144"/>
      <c r="D1" s="144"/>
      <c r="E1" s="144"/>
      <c r="F1" s="144"/>
    </row>
    <row r="2" ht="14.25">
      <c r="F2" s="115" t="s">
        <v>15</v>
      </c>
    </row>
    <row r="3" spans="1:6" s="30" customFormat="1" ht="12.75" customHeight="1">
      <c r="A3" s="88" t="s">
        <v>16</v>
      </c>
      <c r="B3" s="145"/>
      <c r="C3" s="146" t="s">
        <v>17</v>
      </c>
      <c r="D3" s="147"/>
      <c r="E3" s="147"/>
      <c r="F3" s="145"/>
    </row>
    <row r="4" spans="1:6" s="30" customFormat="1" ht="12.75" customHeight="1">
      <c r="A4" s="90" t="s">
        <v>18</v>
      </c>
      <c r="B4" s="91" t="s">
        <v>19</v>
      </c>
      <c r="C4" s="148" t="s">
        <v>20</v>
      </c>
      <c r="D4" s="91" t="s">
        <v>19</v>
      </c>
      <c r="E4" s="148" t="s">
        <v>21</v>
      </c>
      <c r="F4" s="91" t="s">
        <v>19</v>
      </c>
    </row>
    <row r="5" spans="1:6" ht="12.75" customHeight="1">
      <c r="A5" s="101" t="s">
        <v>22</v>
      </c>
      <c r="B5" s="107">
        <v>5665</v>
      </c>
      <c r="C5" s="104" t="s">
        <v>23</v>
      </c>
      <c r="D5" s="50">
        <v>5665</v>
      </c>
      <c r="E5" s="104" t="s">
        <v>24</v>
      </c>
      <c r="F5" s="107">
        <v>4165</v>
      </c>
    </row>
    <row r="6" spans="1:6" ht="12.75" customHeight="1">
      <c r="A6" s="101" t="s">
        <v>25</v>
      </c>
      <c r="B6" s="50">
        <v>5665</v>
      </c>
      <c r="C6" s="104" t="s">
        <v>26</v>
      </c>
      <c r="D6" s="50"/>
      <c r="E6" s="104" t="s">
        <v>27</v>
      </c>
      <c r="F6" s="50">
        <v>3584</v>
      </c>
    </row>
    <row r="7" spans="1:6" ht="12.75" customHeight="1">
      <c r="A7" s="101" t="s">
        <v>28</v>
      </c>
      <c r="B7" s="50"/>
      <c r="C7" s="104" t="s">
        <v>29</v>
      </c>
      <c r="D7" s="50"/>
      <c r="E7" s="104" t="s">
        <v>30</v>
      </c>
      <c r="F7" s="50">
        <v>360</v>
      </c>
    </row>
    <row r="8" spans="1:6" ht="12.75" customHeight="1">
      <c r="A8" s="101"/>
      <c r="B8" s="50"/>
      <c r="C8" s="104" t="s">
        <v>31</v>
      </c>
      <c r="D8" s="50"/>
      <c r="E8" s="104" t="s">
        <v>32</v>
      </c>
      <c r="F8" s="50">
        <v>221</v>
      </c>
    </row>
    <row r="9" spans="1:6" ht="12.75" customHeight="1">
      <c r="A9" s="101"/>
      <c r="B9" s="50"/>
      <c r="C9" s="104" t="s">
        <v>33</v>
      </c>
      <c r="D9" s="50"/>
      <c r="E9" s="104" t="s">
        <v>34</v>
      </c>
      <c r="F9" s="107">
        <v>1500</v>
      </c>
    </row>
    <row r="10" spans="1:6" ht="12.75" customHeight="1">
      <c r="A10" s="101"/>
      <c r="B10" s="50"/>
      <c r="C10" s="104" t="s">
        <v>35</v>
      </c>
      <c r="D10" s="50"/>
      <c r="E10" s="104" t="s">
        <v>27</v>
      </c>
      <c r="F10" s="50"/>
    </row>
    <row r="11" spans="1:6" ht="12.75" customHeight="1">
      <c r="A11" s="52"/>
      <c r="B11" s="50"/>
      <c r="C11" s="104" t="s">
        <v>36</v>
      </c>
      <c r="D11" s="50"/>
      <c r="E11" s="104" t="s">
        <v>30</v>
      </c>
      <c r="F11" s="50">
        <v>1500</v>
      </c>
    </row>
    <row r="12" spans="1:6" ht="12.75" customHeight="1">
      <c r="A12" s="52"/>
      <c r="B12" s="50"/>
      <c r="C12" s="104" t="s">
        <v>37</v>
      </c>
      <c r="D12" s="50"/>
      <c r="E12" s="104" t="s">
        <v>32</v>
      </c>
      <c r="F12" s="50"/>
    </row>
    <row r="13" spans="1:6" ht="12.75" customHeight="1">
      <c r="A13" s="143"/>
      <c r="B13" s="50"/>
      <c r="C13" s="104" t="s">
        <v>38</v>
      </c>
      <c r="D13" s="50" t="s">
        <v>39</v>
      </c>
      <c r="E13" s="104" t="s">
        <v>40</v>
      </c>
      <c r="F13" s="50"/>
    </row>
    <row r="14" spans="1:6" ht="12.75" customHeight="1">
      <c r="A14" s="52"/>
      <c r="B14" s="50"/>
      <c r="C14" s="104" t="s">
        <v>41</v>
      </c>
      <c r="D14" s="50"/>
      <c r="E14" s="104" t="s">
        <v>42</v>
      </c>
      <c r="F14" s="50"/>
    </row>
    <row r="15" spans="1:6" ht="12.75" customHeight="1">
      <c r="A15" s="52"/>
      <c r="B15" s="50"/>
      <c r="C15" s="104" t="s">
        <v>43</v>
      </c>
      <c r="D15" s="50"/>
      <c r="E15" s="104" t="s">
        <v>44</v>
      </c>
      <c r="F15" s="50"/>
    </row>
    <row r="16" spans="1:6" ht="12.75" customHeight="1">
      <c r="A16" s="52"/>
      <c r="B16" s="50"/>
      <c r="C16" s="104" t="s">
        <v>45</v>
      </c>
      <c r="D16" s="50"/>
      <c r="E16" s="104" t="s">
        <v>46</v>
      </c>
      <c r="F16" s="50"/>
    </row>
    <row r="17" spans="1:6" ht="12.75" customHeight="1">
      <c r="A17" s="52"/>
      <c r="B17" s="50"/>
      <c r="C17" s="104" t="s">
        <v>47</v>
      </c>
      <c r="D17" s="50"/>
      <c r="E17" s="104" t="s">
        <v>48</v>
      </c>
      <c r="F17" s="50"/>
    </row>
    <row r="18" spans="1:6" ht="12.75" customHeight="1">
      <c r="A18" s="52"/>
      <c r="B18" s="50"/>
      <c r="C18" s="104" t="s">
        <v>49</v>
      </c>
      <c r="D18" s="50"/>
      <c r="E18" s="104" t="s">
        <v>50</v>
      </c>
      <c r="F18" s="50"/>
    </row>
    <row r="19" spans="1:6" ht="12.75" customHeight="1">
      <c r="A19" s="52"/>
      <c r="B19" s="50"/>
      <c r="C19" s="104" t="s">
        <v>51</v>
      </c>
      <c r="D19" s="50"/>
      <c r="E19" s="51"/>
      <c r="F19" s="50"/>
    </row>
    <row r="20" spans="1:6" ht="12.75" customHeight="1">
      <c r="A20" s="52"/>
      <c r="B20" s="50"/>
      <c r="C20" s="104" t="s">
        <v>52</v>
      </c>
      <c r="D20" s="50"/>
      <c r="E20" s="51"/>
      <c r="F20" s="50"/>
    </row>
    <row r="21" spans="1:6" ht="12.75" customHeight="1">
      <c r="A21" s="52"/>
      <c r="B21" s="50"/>
      <c r="C21" s="104" t="s">
        <v>53</v>
      </c>
      <c r="D21" s="50"/>
      <c r="E21" s="51"/>
      <c r="F21" s="50"/>
    </row>
    <row r="22" spans="1:6" ht="12.75" customHeight="1">
      <c r="A22" s="52"/>
      <c r="B22" s="50"/>
      <c r="C22" s="104" t="s">
        <v>54</v>
      </c>
      <c r="D22" s="50"/>
      <c r="E22" s="51"/>
      <c r="F22" s="50"/>
    </row>
    <row r="23" spans="1:6" ht="12.75" customHeight="1">
      <c r="A23" s="52"/>
      <c r="B23" s="50"/>
      <c r="C23" s="104" t="s">
        <v>55</v>
      </c>
      <c r="D23" s="50"/>
      <c r="E23" s="51"/>
      <c r="F23" s="50"/>
    </row>
    <row r="24" spans="1:6" ht="12.75" customHeight="1">
      <c r="A24" s="52"/>
      <c r="B24" s="50"/>
      <c r="C24" s="104" t="s">
        <v>56</v>
      </c>
      <c r="D24" s="50"/>
      <c r="E24" s="51"/>
      <c r="F24" s="50"/>
    </row>
    <row r="25" spans="1:6" ht="12.75" customHeight="1">
      <c r="A25" s="52"/>
      <c r="B25" s="50"/>
      <c r="C25" s="104" t="s">
        <v>57</v>
      </c>
      <c r="D25" s="50"/>
      <c r="E25" s="51"/>
      <c r="F25" s="50"/>
    </row>
    <row r="26" spans="1:6" ht="12.75" customHeight="1">
      <c r="A26" s="52"/>
      <c r="B26" s="50"/>
      <c r="C26" s="104" t="s">
        <v>58</v>
      </c>
      <c r="D26" s="50"/>
      <c r="E26" s="51"/>
      <c r="F26" s="50"/>
    </row>
    <row r="27" spans="1:6" ht="12.75" customHeight="1">
      <c r="A27" s="52"/>
      <c r="B27" s="50"/>
      <c r="C27" s="104" t="s">
        <v>59</v>
      </c>
      <c r="D27" s="50"/>
      <c r="E27" s="51"/>
      <c r="F27" s="50"/>
    </row>
    <row r="28" spans="1:6" ht="12.75" customHeight="1">
      <c r="A28" s="52"/>
      <c r="B28" s="50"/>
      <c r="C28" s="104" t="s">
        <v>60</v>
      </c>
      <c r="D28" s="50"/>
      <c r="E28" s="51"/>
      <c r="F28" s="50"/>
    </row>
    <row r="29" spans="1:6" ht="12.75" customHeight="1">
      <c r="A29" s="52"/>
      <c r="B29" s="50"/>
      <c r="C29" s="104" t="s">
        <v>61</v>
      </c>
      <c r="D29" s="50"/>
      <c r="E29" s="51"/>
      <c r="F29" s="50"/>
    </row>
    <row r="30" spans="1:6" ht="12.75" customHeight="1">
      <c r="A30" s="52"/>
      <c r="B30" s="50"/>
      <c r="C30" s="104" t="s">
        <v>62</v>
      </c>
      <c r="D30" s="50"/>
      <c r="E30" s="51"/>
      <c r="F30" s="50"/>
    </row>
    <row r="31" spans="1:6" ht="12.75" customHeight="1">
      <c r="A31" s="52"/>
      <c r="B31" s="50"/>
      <c r="C31" s="104" t="s">
        <v>63</v>
      </c>
      <c r="D31" s="50"/>
      <c r="E31" s="51"/>
      <c r="F31" s="50"/>
    </row>
    <row r="32" spans="1:6" ht="12.75" customHeight="1">
      <c r="A32" s="52"/>
      <c r="B32" s="50"/>
      <c r="C32" s="104" t="s">
        <v>64</v>
      </c>
      <c r="D32" s="50"/>
      <c r="E32" s="51"/>
      <c r="F32" s="50"/>
    </row>
    <row r="33" spans="1:6" s="30" customFormat="1" ht="12.75" customHeight="1">
      <c r="A33" s="90" t="s">
        <v>65</v>
      </c>
      <c r="B33" s="48">
        <f>SUM(B5)</f>
        <v>5665</v>
      </c>
      <c r="C33" s="148" t="s">
        <v>66</v>
      </c>
      <c r="D33" s="149">
        <f>SUM(D5:D32)</f>
        <v>5665</v>
      </c>
      <c r="E33" s="148" t="s">
        <v>66</v>
      </c>
      <c r="F33" s="48">
        <f>SUM(F5,F9)</f>
        <v>5665</v>
      </c>
    </row>
  </sheetData>
  <sheetProtection/>
  <mergeCells count="3">
    <mergeCell ref="A1:F1"/>
    <mergeCell ref="A3:B3"/>
    <mergeCell ref="C3:F3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showZeros="0" workbookViewId="0" topLeftCell="A1">
      <selection activeCell="B8" sqref="B8"/>
    </sheetView>
  </sheetViews>
  <sheetFormatPr defaultColWidth="9.00390625" defaultRowHeight="14.25"/>
  <cols>
    <col min="1" max="1" width="23.50390625" style="54" customWidth="1"/>
    <col min="2" max="2" width="32.50390625" style="31" customWidth="1"/>
    <col min="3" max="4" width="23.25390625" style="31" customWidth="1"/>
    <col min="5" max="16384" width="9.00390625" style="31" customWidth="1"/>
  </cols>
  <sheetData>
    <row r="1" spans="1:4" ht="14.25">
      <c r="A1" s="140" t="s">
        <v>67</v>
      </c>
      <c r="B1" s="140"/>
      <c r="C1" s="140"/>
      <c r="D1" s="140"/>
    </row>
    <row r="2" spans="1:4" ht="30" customHeight="1">
      <c r="A2" s="140"/>
      <c r="B2" s="140"/>
      <c r="C2" s="140"/>
      <c r="D2" s="140"/>
    </row>
    <row r="3" ht="24" customHeight="1">
      <c r="D3" s="141" t="s">
        <v>15</v>
      </c>
    </row>
    <row r="4" spans="1:4" ht="40.5" customHeight="1">
      <c r="A4" s="127" t="s">
        <v>68</v>
      </c>
      <c r="B4" s="127" t="s">
        <v>69</v>
      </c>
      <c r="C4" s="129" t="s">
        <v>70</v>
      </c>
      <c r="D4" s="130"/>
    </row>
    <row r="5" spans="1:4" ht="40.5" customHeight="1">
      <c r="A5" s="127"/>
      <c r="B5" s="127"/>
      <c r="C5" s="131" t="s">
        <v>71</v>
      </c>
      <c r="D5" s="131" t="s">
        <v>72</v>
      </c>
    </row>
    <row r="6" spans="1:4" s="30" customFormat="1" ht="27.75" customHeight="1">
      <c r="A6" s="142" t="s">
        <v>73</v>
      </c>
      <c r="B6" s="142" t="s">
        <v>74</v>
      </c>
      <c r="C6" s="134">
        <v>2</v>
      </c>
      <c r="D6" s="134">
        <v>3</v>
      </c>
    </row>
    <row r="7" spans="1:4" ht="27.75" customHeight="1">
      <c r="A7" s="135" t="s">
        <v>69</v>
      </c>
      <c r="B7" s="137" t="s">
        <v>39</v>
      </c>
      <c r="C7" s="137" t="s">
        <v>39</v>
      </c>
      <c r="D7" s="137">
        <v>0</v>
      </c>
    </row>
    <row r="8" spans="1:4" ht="40.5" customHeight="1">
      <c r="A8" s="138" t="s">
        <v>75</v>
      </c>
      <c r="B8" s="137">
        <v>5665</v>
      </c>
      <c r="C8" s="137">
        <v>5665</v>
      </c>
      <c r="D8" s="137">
        <v>0</v>
      </c>
    </row>
    <row r="9" spans="1:4" ht="40.5" customHeight="1">
      <c r="A9" s="135"/>
      <c r="B9" s="137"/>
      <c r="C9" s="137"/>
      <c r="D9" s="137">
        <v>0</v>
      </c>
    </row>
    <row r="10" spans="1:4" ht="40.5" customHeight="1">
      <c r="A10" s="64"/>
      <c r="B10" s="143"/>
      <c r="C10" s="143"/>
      <c r="D10" s="143"/>
    </row>
    <row r="11" spans="1:4" ht="40.5" customHeight="1">
      <c r="A11" s="64"/>
      <c r="B11" s="143"/>
      <c r="C11" s="143"/>
      <c r="D11" s="143"/>
    </row>
    <row r="12" spans="1:4" ht="40.5" customHeight="1">
      <c r="A12" s="64"/>
      <c r="B12" s="143"/>
      <c r="C12" s="143"/>
      <c r="D12" s="143"/>
    </row>
  </sheetData>
  <sheetProtection/>
  <mergeCells count="4">
    <mergeCell ref="C4:D4"/>
    <mergeCell ref="A4:A5"/>
    <mergeCell ref="B4:B5"/>
    <mergeCell ref="A1:D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2" width="19.625" style="67" customWidth="1"/>
    <col min="3" max="4" width="30.375" style="67" customWidth="1"/>
    <col min="5" max="250" width="6.875" style="67" customWidth="1"/>
    <col min="251" max="16384" width="6.875" style="67" customWidth="1"/>
  </cols>
  <sheetData>
    <row r="1" spans="1:4" ht="37.5" customHeight="1">
      <c r="A1" s="68" t="s">
        <v>76</v>
      </c>
      <c r="B1" s="68"/>
      <c r="C1" s="68"/>
      <c r="D1" s="68"/>
    </row>
    <row r="2" spans="1:4" ht="12.75" customHeight="1">
      <c r="A2" s="68"/>
      <c r="B2" s="68"/>
      <c r="C2" s="68"/>
      <c r="D2" s="68"/>
    </row>
    <row r="3" ht="12.75" customHeight="1">
      <c r="D3" s="126" t="s">
        <v>15</v>
      </c>
    </row>
    <row r="4" spans="1:4" ht="36" customHeight="1">
      <c r="A4" s="127" t="s">
        <v>68</v>
      </c>
      <c r="B4" s="128" t="s">
        <v>69</v>
      </c>
      <c r="C4" s="129" t="s">
        <v>70</v>
      </c>
      <c r="D4" s="130"/>
    </row>
    <row r="5" spans="1:4" ht="36" customHeight="1">
      <c r="A5" s="127"/>
      <c r="B5" s="128"/>
      <c r="C5" s="131" t="s">
        <v>77</v>
      </c>
      <c r="D5" s="131" t="s">
        <v>78</v>
      </c>
    </row>
    <row r="6" spans="1:4" ht="36" customHeight="1">
      <c r="A6" s="132" t="s">
        <v>73</v>
      </c>
      <c r="B6" s="132" t="s">
        <v>74</v>
      </c>
      <c r="C6" s="133">
        <v>2</v>
      </c>
      <c r="D6" s="134">
        <v>3</v>
      </c>
    </row>
    <row r="7" spans="1:4" ht="36" customHeight="1">
      <c r="A7" s="135" t="s">
        <v>69</v>
      </c>
      <c r="B7" s="136" t="s">
        <v>39</v>
      </c>
      <c r="C7" s="136" t="s">
        <v>39</v>
      </c>
      <c r="D7" s="137"/>
    </row>
    <row r="8" spans="1:4" ht="36" customHeight="1">
      <c r="A8" s="138" t="s">
        <v>75</v>
      </c>
      <c r="B8" s="136">
        <v>5665</v>
      </c>
      <c r="C8" s="136">
        <v>5665</v>
      </c>
      <c r="D8" s="137">
        <v>0</v>
      </c>
    </row>
    <row r="9" spans="1:4" ht="36" customHeight="1">
      <c r="A9" s="135"/>
      <c r="B9" s="136"/>
      <c r="C9" s="136"/>
      <c r="D9" s="137"/>
    </row>
    <row r="10" spans="1:4" ht="12.75" customHeight="1">
      <c r="A10" s="139"/>
      <c r="B10" s="139"/>
      <c r="C10" s="139"/>
      <c r="D10" s="139"/>
    </row>
    <row r="11" spans="1:4" ht="12.75" customHeight="1">
      <c r="A11" s="139"/>
      <c r="B11" s="139"/>
      <c r="C11" s="139"/>
      <c r="D11" s="139"/>
    </row>
    <row r="12" spans="1:4" ht="12.75" customHeight="1">
      <c r="A12" s="139"/>
      <c r="B12" s="139"/>
      <c r="D12" s="139"/>
    </row>
    <row r="13" ht="12.75" customHeight="1">
      <c r="A13" s="139"/>
    </row>
    <row r="14" spans="1:2" ht="12.75" customHeight="1">
      <c r="A14" s="139"/>
      <c r="B14" s="139"/>
    </row>
    <row r="15" ht="12.75" customHeight="1">
      <c r="B15" s="139"/>
    </row>
  </sheetData>
  <sheetProtection/>
  <mergeCells count="4">
    <mergeCell ref="C4:D4"/>
    <mergeCell ref="A4:A5"/>
    <mergeCell ref="B4:B5"/>
    <mergeCell ref="A1:D2"/>
  </mergeCells>
  <printOptions horizontalCentered="1"/>
  <pageMargins left="0.75" right="0.75" top="1" bottom="1" header="0.5" footer="0.5"/>
  <pageSetup orientation="landscape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G8" sqref="G8"/>
    </sheetView>
  </sheetViews>
  <sheetFormatPr defaultColWidth="9.00390625" defaultRowHeight="14.25"/>
  <cols>
    <col min="1" max="2" width="6.50390625" style="31" customWidth="1"/>
    <col min="3" max="3" width="6.50390625" style="53" customWidth="1"/>
    <col min="4" max="4" width="47.00390625" style="53" customWidth="1"/>
    <col min="5" max="5" width="18.75390625" style="54" customWidth="1"/>
    <col min="6" max="7" width="20.00390625" style="54" customWidth="1"/>
    <col min="8" max="16384" width="9.00390625" style="31" customWidth="1"/>
  </cols>
  <sheetData>
    <row r="1" spans="1:7" ht="39" customHeight="1">
      <c r="A1" s="114" t="s">
        <v>79</v>
      </c>
      <c r="B1" s="114"/>
      <c r="C1" s="114"/>
      <c r="D1" s="114"/>
      <c r="E1" s="114"/>
      <c r="F1" s="114"/>
      <c r="G1" s="114"/>
    </row>
    <row r="2" spans="1:7" ht="39" customHeight="1">
      <c r="A2" s="114"/>
      <c r="B2" s="114"/>
      <c r="C2" s="114"/>
      <c r="D2" s="114"/>
      <c r="E2" s="114"/>
      <c r="F2" s="114"/>
      <c r="G2" s="114"/>
    </row>
    <row r="3" ht="24" customHeight="1">
      <c r="G3" s="115" t="s">
        <v>15</v>
      </c>
    </row>
    <row r="4" spans="1:7" s="30" customFormat="1" ht="34.5" customHeight="1">
      <c r="A4" s="47" t="s">
        <v>80</v>
      </c>
      <c r="B4" s="47"/>
      <c r="C4" s="47"/>
      <c r="D4" s="47" t="s">
        <v>81</v>
      </c>
      <c r="E4" s="91" t="s">
        <v>82</v>
      </c>
      <c r="F4" s="91" t="s">
        <v>83</v>
      </c>
      <c r="G4" s="91" t="s">
        <v>84</v>
      </c>
    </row>
    <row r="5" spans="1:7" s="85" customFormat="1" ht="33" customHeight="1">
      <c r="A5" s="101" t="s">
        <v>85</v>
      </c>
      <c r="B5" s="101" t="s">
        <v>86</v>
      </c>
      <c r="C5" s="116" t="s">
        <v>87</v>
      </c>
      <c r="D5" s="49" t="s">
        <v>73</v>
      </c>
      <c r="E5" s="97" t="s">
        <v>74</v>
      </c>
      <c r="F5" s="97">
        <v>2</v>
      </c>
      <c r="G5" s="97">
        <v>3</v>
      </c>
    </row>
    <row r="6" spans="1:7" s="85" customFormat="1" ht="33" customHeight="1">
      <c r="A6" s="117">
        <v>201</v>
      </c>
      <c r="B6" s="117" t="s">
        <v>39</v>
      </c>
      <c r="C6" s="118" t="s">
        <v>39</v>
      </c>
      <c r="D6" s="118" t="s">
        <v>88</v>
      </c>
      <c r="E6" s="119">
        <v>5665</v>
      </c>
      <c r="F6" s="119">
        <v>4165</v>
      </c>
      <c r="G6" s="119">
        <v>1500</v>
      </c>
    </row>
    <row r="7" spans="1:7" s="85" customFormat="1" ht="31.5" customHeight="1">
      <c r="A7" s="117">
        <v>201</v>
      </c>
      <c r="B7" s="117">
        <v>28</v>
      </c>
      <c r="C7" s="120" t="s">
        <v>39</v>
      </c>
      <c r="D7" s="121" t="s">
        <v>89</v>
      </c>
      <c r="E7" s="119">
        <v>3805</v>
      </c>
      <c r="F7" s="122">
        <v>3805</v>
      </c>
      <c r="G7" s="122" t="s">
        <v>39</v>
      </c>
    </row>
    <row r="8" spans="1:7" s="85" customFormat="1" ht="31.5" customHeight="1">
      <c r="A8" s="117">
        <v>201</v>
      </c>
      <c r="B8" s="117">
        <v>28</v>
      </c>
      <c r="C8" s="118">
        <v>1</v>
      </c>
      <c r="D8" s="118" t="s">
        <v>90</v>
      </c>
      <c r="E8" s="119">
        <v>360</v>
      </c>
      <c r="F8" s="122">
        <v>360</v>
      </c>
      <c r="G8" s="122"/>
    </row>
    <row r="9" spans="1:7" s="85" customFormat="1" ht="31.5" customHeight="1">
      <c r="A9" s="117">
        <v>201</v>
      </c>
      <c r="B9" s="117">
        <v>28</v>
      </c>
      <c r="C9" s="120">
        <v>2</v>
      </c>
      <c r="D9" s="121" t="s">
        <v>91</v>
      </c>
      <c r="E9" s="119">
        <v>1500</v>
      </c>
      <c r="F9" s="123" t="s">
        <v>39</v>
      </c>
      <c r="G9" s="123">
        <v>1500</v>
      </c>
    </row>
    <row r="10" spans="1:7" s="85" customFormat="1" ht="31.5" customHeight="1">
      <c r="A10" s="117" t="s">
        <v>39</v>
      </c>
      <c r="B10" s="117" t="s">
        <v>39</v>
      </c>
      <c r="C10" s="120" t="s">
        <v>39</v>
      </c>
      <c r="D10" s="121" t="s">
        <v>39</v>
      </c>
      <c r="E10" s="119" t="s">
        <v>39</v>
      </c>
      <c r="F10" s="123" t="s">
        <v>39</v>
      </c>
      <c r="G10" s="123" t="s">
        <v>39</v>
      </c>
    </row>
    <row r="11" spans="1:7" s="85" customFormat="1" ht="31.5" customHeight="1">
      <c r="A11" s="117"/>
      <c r="B11" s="117"/>
      <c r="C11" s="124"/>
      <c r="D11" s="125"/>
      <c r="E11" s="119">
        <f aca="true" t="shared" si="0" ref="E9:E12">SUM(F11:G11)</f>
        <v>0</v>
      </c>
      <c r="F11" s="122"/>
      <c r="G11" s="122"/>
    </row>
    <row r="12" spans="1:7" s="85" customFormat="1" ht="31.5" customHeight="1">
      <c r="A12" s="117"/>
      <c r="B12" s="117"/>
      <c r="C12" s="124"/>
      <c r="D12" s="125"/>
      <c r="E12" s="119">
        <f t="shared" si="0"/>
        <v>0</v>
      </c>
      <c r="F12" s="122"/>
      <c r="G12" s="122"/>
    </row>
  </sheetData>
  <sheetProtection/>
  <mergeCells count="2">
    <mergeCell ref="A4:C4"/>
    <mergeCell ref="A1:G2"/>
  </mergeCells>
  <printOptions horizontalCentered="1" verticalCentered="1"/>
  <pageMargins left="0.36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workbookViewId="0" topLeftCell="A1">
      <selection activeCell="G12" sqref="G12"/>
    </sheetView>
  </sheetViews>
  <sheetFormatPr defaultColWidth="9.00390625" defaultRowHeight="14.25"/>
  <cols>
    <col min="1" max="1" width="5.125" style="86" customWidth="1"/>
    <col min="2" max="2" width="5.625" style="87" customWidth="1"/>
    <col min="3" max="3" width="23.75390625" style="31" customWidth="1"/>
    <col min="4" max="6" width="14.00390625" style="54" customWidth="1"/>
    <col min="7" max="7" width="43.75390625" style="32" customWidth="1"/>
    <col min="8" max="16384" width="9.00390625" style="31" customWidth="1"/>
  </cols>
  <sheetData>
    <row r="1" spans="1:7" ht="24" customHeight="1">
      <c r="A1" s="33" t="s">
        <v>92</v>
      </c>
      <c r="B1" s="33"/>
      <c r="C1" s="33"/>
      <c r="D1" s="33"/>
      <c r="E1" s="33"/>
      <c r="F1" s="33"/>
      <c r="G1" s="33"/>
    </row>
    <row r="2" spans="1:7" s="30" customFormat="1" ht="16.5" customHeight="1">
      <c r="A2" s="88" t="s">
        <v>93</v>
      </c>
      <c r="B2" s="89"/>
      <c r="C2" s="90" t="s">
        <v>94</v>
      </c>
      <c r="D2" s="91" t="s">
        <v>69</v>
      </c>
      <c r="E2" s="91" t="s">
        <v>83</v>
      </c>
      <c r="F2" s="92" t="s">
        <v>84</v>
      </c>
      <c r="G2" s="93" t="s">
        <v>95</v>
      </c>
    </row>
    <row r="3" spans="1:7" s="85" customFormat="1" ht="16.5" customHeight="1">
      <c r="A3" s="49" t="s">
        <v>85</v>
      </c>
      <c r="B3" s="94" t="s">
        <v>86</v>
      </c>
      <c r="C3" s="95" t="s">
        <v>73</v>
      </c>
      <c r="D3" s="96" t="s">
        <v>74</v>
      </c>
      <c r="E3" s="97">
        <v>2</v>
      </c>
      <c r="F3" s="97">
        <v>3</v>
      </c>
      <c r="G3" s="98"/>
    </row>
    <row r="4" spans="1:7" ht="16.5" customHeight="1">
      <c r="A4" s="99">
        <v>301</v>
      </c>
      <c r="B4" s="100"/>
      <c r="C4" s="101" t="s">
        <v>96</v>
      </c>
      <c r="D4" s="48">
        <v>3224</v>
      </c>
      <c r="E4" s="48">
        <v>3224</v>
      </c>
      <c r="F4" s="48"/>
      <c r="G4" s="102"/>
    </row>
    <row r="5" spans="1:7" ht="16.5" customHeight="1">
      <c r="A5" s="99"/>
      <c r="B5" s="100" t="s">
        <v>97</v>
      </c>
      <c r="C5" s="101" t="s">
        <v>98</v>
      </c>
      <c r="D5" s="50" t="s">
        <v>39</v>
      </c>
      <c r="E5" s="50">
        <v>1672</v>
      </c>
      <c r="F5" s="103"/>
      <c r="G5" s="104" t="s">
        <v>99</v>
      </c>
    </row>
    <row r="6" spans="1:7" ht="16.5" customHeight="1">
      <c r="A6" s="99"/>
      <c r="B6" s="100" t="s">
        <v>100</v>
      </c>
      <c r="C6" s="101" t="s">
        <v>101</v>
      </c>
      <c r="D6" s="50" t="s">
        <v>39</v>
      </c>
      <c r="E6" s="50">
        <v>1410</v>
      </c>
      <c r="F6" s="103"/>
      <c r="G6" s="104" t="s">
        <v>102</v>
      </c>
    </row>
    <row r="7" spans="1:7" ht="16.5" customHeight="1">
      <c r="A7" s="99"/>
      <c r="B7" s="100" t="s">
        <v>103</v>
      </c>
      <c r="C7" s="101" t="s">
        <v>104</v>
      </c>
      <c r="D7" s="50" t="s">
        <v>39</v>
      </c>
      <c r="E7" s="50">
        <v>140</v>
      </c>
      <c r="F7" s="103"/>
      <c r="G7" s="104" t="s">
        <v>105</v>
      </c>
    </row>
    <row r="8" spans="1:7" ht="16.5" customHeight="1">
      <c r="A8" s="99"/>
      <c r="B8" s="100" t="s">
        <v>106</v>
      </c>
      <c r="C8" s="101" t="s">
        <v>107</v>
      </c>
      <c r="D8" s="50"/>
      <c r="E8" s="50"/>
      <c r="F8" s="103"/>
      <c r="G8" s="104" t="s">
        <v>108</v>
      </c>
    </row>
    <row r="9" spans="1:7" ht="16.5" customHeight="1">
      <c r="A9" s="99"/>
      <c r="B9" s="100" t="s">
        <v>109</v>
      </c>
      <c r="C9" s="101" t="s">
        <v>110</v>
      </c>
      <c r="D9" s="50" t="s">
        <v>39</v>
      </c>
      <c r="E9" s="50">
        <v>2</v>
      </c>
      <c r="F9" s="103"/>
      <c r="G9" s="105" t="s">
        <v>111</v>
      </c>
    </row>
    <row r="10" spans="1:7" ht="16.5" customHeight="1">
      <c r="A10" s="99">
        <v>302</v>
      </c>
      <c r="B10" s="100"/>
      <c r="C10" s="101" t="s">
        <v>112</v>
      </c>
      <c r="D10" s="48">
        <v>2284</v>
      </c>
      <c r="E10" s="48">
        <v>784</v>
      </c>
      <c r="F10" s="106">
        <v>1500</v>
      </c>
      <c r="G10" s="102"/>
    </row>
    <row r="11" spans="1:7" ht="16.5" customHeight="1">
      <c r="A11" s="99"/>
      <c r="B11" s="100" t="s">
        <v>113</v>
      </c>
      <c r="C11" s="101" t="s">
        <v>114</v>
      </c>
      <c r="D11" s="107" t="s">
        <v>39</v>
      </c>
      <c r="E11" s="107">
        <v>64</v>
      </c>
      <c r="F11" s="108"/>
      <c r="G11" s="109" t="s">
        <v>115</v>
      </c>
    </row>
    <row r="12" spans="1:7" ht="16.5" customHeight="1">
      <c r="A12" s="99"/>
      <c r="B12" s="100" t="s">
        <v>116</v>
      </c>
      <c r="C12" s="101" t="s">
        <v>117</v>
      </c>
      <c r="D12" s="107"/>
      <c r="E12" s="107"/>
      <c r="F12" s="108"/>
      <c r="G12" s="110"/>
    </row>
    <row r="13" spans="1:7" ht="16.5" customHeight="1">
      <c r="A13" s="99"/>
      <c r="B13" s="100" t="s">
        <v>118</v>
      </c>
      <c r="C13" s="101" t="s">
        <v>119</v>
      </c>
      <c r="D13" s="107"/>
      <c r="E13" s="107" t="s">
        <v>39</v>
      </c>
      <c r="F13" s="108" t="s">
        <v>39</v>
      </c>
      <c r="G13" s="110"/>
    </row>
    <row r="14" spans="1:7" ht="16.5" customHeight="1">
      <c r="A14" s="99"/>
      <c r="B14" s="100" t="s">
        <v>120</v>
      </c>
      <c r="C14" s="101" t="s">
        <v>121</v>
      </c>
      <c r="D14" s="50" t="s">
        <v>39</v>
      </c>
      <c r="E14" s="50" t="s">
        <v>39</v>
      </c>
      <c r="F14" s="103" t="s">
        <v>39</v>
      </c>
      <c r="G14" s="111"/>
    </row>
    <row r="15" spans="1:7" ht="16.5" customHeight="1">
      <c r="A15" s="99"/>
      <c r="B15" s="100" t="s">
        <v>109</v>
      </c>
      <c r="C15" s="101" t="s">
        <v>122</v>
      </c>
      <c r="D15" s="50" t="s">
        <v>39</v>
      </c>
      <c r="E15" s="50">
        <v>60</v>
      </c>
      <c r="F15" s="103"/>
      <c r="G15" s="51"/>
    </row>
    <row r="16" spans="1:7" ht="16.5" customHeight="1">
      <c r="A16" s="99"/>
      <c r="B16" s="100" t="s">
        <v>123</v>
      </c>
      <c r="C16" s="101" t="s">
        <v>124</v>
      </c>
      <c r="D16" s="50" t="s">
        <v>39</v>
      </c>
      <c r="E16" s="50" t="s">
        <v>39</v>
      </c>
      <c r="F16" s="103"/>
      <c r="G16" s="51"/>
    </row>
    <row r="17" spans="1:7" ht="16.5" customHeight="1">
      <c r="A17" s="99"/>
      <c r="B17" s="100" t="s">
        <v>125</v>
      </c>
      <c r="C17" s="101" t="s">
        <v>126</v>
      </c>
      <c r="D17" s="50"/>
      <c r="E17" s="50"/>
      <c r="F17" s="103"/>
      <c r="G17" s="51"/>
    </row>
    <row r="18" spans="1:7" ht="16.5" customHeight="1">
      <c r="A18" s="99"/>
      <c r="B18" s="100" t="s">
        <v>127</v>
      </c>
      <c r="C18" s="112" t="s">
        <v>128</v>
      </c>
      <c r="D18" s="50" t="s">
        <v>39</v>
      </c>
      <c r="E18" s="50">
        <v>360</v>
      </c>
      <c r="F18" s="103"/>
      <c r="G18" s="51" t="s">
        <v>129</v>
      </c>
    </row>
    <row r="19" spans="1:7" ht="16.5" customHeight="1">
      <c r="A19" s="99"/>
      <c r="B19" s="100" t="s">
        <v>130</v>
      </c>
      <c r="C19" s="101" t="s">
        <v>131</v>
      </c>
      <c r="D19" s="50" t="s">
        <v>39</v>
      </c>
      <c r="E19" s="50">
        <v>300</v>
      </c>
      <c r="F19" s="108">
        <v>1500</v>
      </c>
      <c r="G19" s="51" t="s">
        <v>132</v>
      </c>
    </row>
    <row r="20" spans="1:7" ht="16.5" customHeight="1">
      <c r="A20" s="99">
        <v>303</v>
      </c>
      <c r="B20" s="100"/>
      <c r="C20" s="101" t="s">
        <v>133</v>
      </c>
      <c r="D20" s="48">
        <v>157</v>
      </c>
      <c r="E20" s="48">
        <v>157</v>
      </c>
      <c r="F20" s="48"/>
      <c r="G20" s="51"/>
    </row>
    <row r="21" spans="1:7" ht="16.5" customHeight="1">
      <c r="A21" s="99"/>
      <c r="B21" s="100" t="s">
        <v>97</v>
      </c>
      <c r="C21" s="101" t="s">
        <v>134</v>
      </c>
      <c r="D21" s="107"/>
      <c r="E21" s="107"/>
      <c r="F21" s="113"/>
      <c r="G21" s="104" t="s">
        <v>135</v>
      </c>
    </row>
    <row r="22" spans="1:7" ht="16.5" customHeight="1">
      <c r="A22" s="99"/>
      <c r="B22" s="100" t="s">
        <v>100</v>
      </c>
      <c r="C22" s="101" t="s">
        <v>136</v>
      </c>
      <c r="D22" s="50" t="s">
        <v>39</v>
      </c>
      <c r="E22" s="50">
        <v>107</v>
      </c>
      <c r="F22" s="103"/>
      <c r="G22" s="104" t="s">
        <v>137</v>
      </c>
    </row>
    <row r="23" spans="1:7" ht="16.5" customHeight="1">
      <c r="A23" s="99"/>
      <c r="B23" s="100" t="s">
        <v>138</v>
      </c>
      <c r="C23" s="101" t="s">
        <v>139</v>
      </c>
      <c r="D23" s="50"/>
      <c r="E23" s="50"/>
      <c r="F23" s="103"/>
      <c r="G23" s="104" t="s">
        <v>140</v>
      </c>
    </row>
    <row r="24" spans="1:7" ht="16.5" customHeight="1">
      <c r="A24" s="99"/>
      <c r="B24" s="100" t="s">
        <v>141</v>
      </c>
      <c r="C24" s="101" t="s">
        <v>142</v>
      </c>
      <c r="D24" s="50"/>
      <c r="E24" s="50"/>
      <c r="F24" s="103"/>
      <c r="G24" s="104" t="s">
        <v>143</v>
      </c>
    </row>
    <row r="25" spans="1:7" ht="16.5" customHeight="1">
      <c r="A25" s="99"/>
      <c r="B25" s="100" t="s">
        <v>130</v>
      </c>
      <c r="C25" s="101" t="s">
        <v>144</v>
      </c>
      <c r="D25" s="50" t="s">
        <v>39</v>
      </c>
      <c r="E25" s="50">
        <v>50</v>
      </c>
      <c r="F25" s="103"/>
      <c r="G25" s="104" t="s">
        <v>145</v>
      </c>
    </row>
  </sheetData>
  <sheetProtection/>
  <mergeCells count="2">
    <mergeCell ref="A1:G1"/>
    <mergeCell ref="A2:B2"/>
  </mergeCells>
  <printOptions horizontalCentered="1" verticalCentered="1"/>
  <pageMargins left="0.36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G8" sqref="G8"/>
    </sheetView>
  </sheetViews>
  <sheetFormatPr defaultColWidth="6.875" defaultRowHeight="12.75" customHeight="1"/>
  <cols>
    <col min="1" max="3" width="9.125" style="67" customWidth="1"/>
    <col min="4" max="4" width="26.25390625" style="67" customWidth="1"/>
    <col min="5" max="5" width="15.125" style="67" customWidth="1"/>
    <col min="6" max="7" width="18.75390625" style="67" customWidth="1"/>
    <col min="8" max="16384" width="6.875" style="67" customWidth="1"/>
  </cols>
  <sheetData>
    <row r="1" spans="1:7" ht="37.5" customHeight="1">
      <c r="A1" s="68" t="s">
        <v>146</v>
      </c>
      <c r="B1" s="68"/>
      <c r="C1" s="68"/>
      <c r="D1" s="68"/>
      <c r="E1" s="68"/>
      <c r="F1" s="68"/>
      <c r="G1" s="68"/>
    </row>
    <row r="2" spans="1:7" ht="12.75" customHeight="1">
      <c r="A2" s="68"/>
      <c r="B2" s="68"/>
      <c r="C2" s="68"/>
      <c r="D2" s="68"/>
      <c r="E2" s="68"/>
      <c r="F2" s="68"/>
      <c r="G2" s="68"/>
    </row>
    <row r="3" s="66" customFormat="1" ht="21.75" customHeight="1">
      <c r="G3" s="69" t="s">
        <v>15</v>
      </c>
    </row>
    <row r="4" spans="1:7" s="66" customFormat="1" ht="34.5" customHeight="1">
      <c r="A4" s="70" t="s">
        <v>147</v>
      </c>
      <c r="B4" s="71"/>
      <c r="C4" s="72"/>
      <c r="D4" s="73" t="s">
        <v>148</v>
      </c>
      <c r="E4" s="73" t="s">
        <v>69</v>
      </c>
      <c r="F4" s="73" t="s">
        <v>83</v>
      </c>
      <c r="G4" s="74" t="s">
        <v>84</v>
      </c>
    </row>
    <row r="5" spans="1:7" s="66" customFormat="1" ht="34.5" customHeight="1">
      <c r="A5" s="74" t="s">
        <v>85</v>
      </c>
      <c r="B5" s="75" t="s">
        <v>86</v>
      </c>
      <c r="C5" s="76" t="s">
        <v>87</v>
      </c>
      <c r="D5" s="73"/>
      <c r="E5" s="73"/>
      <c r="F5" s="73"/>
      <c r="G5" s="74"/>
    </row>
    <row r="6" spans="1:7" s="66" customFormat="1" ht="34.5" customHeight="1">
      <c r="A6" s="77" t="s">
        <v>73</v>
      </c>
      <c r="B6" s="78" t="s">
        <v>73</v>
      </c>
      <c r="C6" s="78" t="s">
        <v>73</v>
      </c>
      <c r="D6" s="77" t="s">
        <v>73</v>
      </c>
      <c r="E6" s="77" t="s">
        <v>74</v>
      </c>
      <c r="F6" s="79">
        <v>2</v>
      </c>
      <c r="G6" s="79">
        <v>3</v>
      </c>
    </row>
    <row r="7" spans="1:7" s="66" customFormat="1" ht="34.5" customHeight="1">
      <c r="A7" s="80"/>
      <c r="B7" s="81"/>
      <c r="C7" s="80"/>
      <c r="D7" s="82"/>
      <c r="E7" s="83">
        <v>0</v>
      </c>
      <c r="F7" s="84">
        <v>0</v>
      </c>
      <c r="G7" s="83"/>
    </row>
  </sheetData>
  <sheetProtection/>
  <mergeCells count="5">
    <mergeCell ref="D4:D5"/>
    <mergeCell ref="E4:E5"/>
    <mergeCell ref="F4:F5"/>
    <mergeCell ref="G4:G5"/>
    <mergeCell ref="A1:G2"/>
  </mergeCells>
  <printOptions horizontalCentered="1"/>
  <pageMargins left="0.75" right="0.75" top="1" bottom="1" header="0.5" footer="0.5"/>
  <pageSetup orientation="landscape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Zeros="0" workbookViewId="0" topLeftCell="A1">
      <selection activeCell="J4" sqref="J4"/>
    </sheetView>
  </sheetViews>
  <sheetFormatPr defaultColWidth="9.00390625" defaultRowHeight="14.25"/>
  <cols>
    <col min="1" max="1" width="26.75390625" style="53" customWidth="1"/>
    <col min="2" max="2" width="23.125" style="54" customWidth="1"/>
    <col min="3" max="3" width="67.125" style="55" customWidth="1"/>
    <col min="4" max="16384" width="9.00390625" style="31" customWidth="1"/>
  </cols>
  <sheetData>
    <row r="1" spans="1:3" ht="14.25">
      <c r="A1" s="33" t="s">
        <v>149</v>
      </c>
      <c r="B1" s="33"/>
      <c r="C1" s="33"/>
    </row>
    <row r="2" spans="1:3" ht="21" customHeight="1">
      <c r="A2" s="33"/>
      <c r="B2" s="33"/>
      <c r="C2" s="33"/>
    </row>
    <row r="3" spans="1:3" ht="24.75" customHeight="1">
      <c r="A3" s="56"/>
      <c r="B3" s="57"/>
      <c r="C3" s="58" t="s">
        <v>15</v>
      </c>
    </row>
    <row r="4" spans="1:3" ht="33" customHeight="1">
      <c r="A4" s="49" t="s">
        <v>150</v>
      </c>
      <c r="B4" s="46" t="s">
        <v>151</v>
      </c>
      <c r="C4" s="59" t="s">
        <v>152</v>
      </c>
    </row>
    <row r="5" spans="1:3" s="30" customFormat="1" ht="45.75" customHeight="1">
      <c r="A5" s="47" t="s">
        <v>69</v>
      </c>
      <c r="B5" s="48">
        <f>SUM(B6:B9)</f>
        <v>1500</v>
      </c>
      <c r="C5" s="60" t="s">
        <v>153</v>
      </c>
    </row>
    <row r="6" spans="1:3" ht="102" customHeight="1">
      <c r="A6" s="49" t="s">
        <v>154</v>
      </c>
      <c r="B6" s="50">
        <v>1500</v>
      </c>
      <c r="C6" s="60" t="s">
        <v>155</v>
      </c>
    </row>
    <row r="7" spans="1:3" ht="42" customHeight="1">
      <c r="A7" s="61"/>
      <c r="B7" s="50"/>
      <c r="C7" s="60"/>
    </row>
    <row r="8" spans="1:3" ht="39" customHeight="1">
      <c r="A8" s="62" t="s">
        <v>39</v>
      </c>
      <c r="B8" s="50"/>
      <c r="C8" s="60" t="s">
        <v>156</v>
      </c>
    </row>
    <row r="9" spans="1:3" ht="33" customHeight="1">
      <c r="A9" s="63"/>
      <c r="B9" s="64"/>
      <c r="C9" s="65"/>
    </row>
  </sheetData>
  <sheetProtection/>
  <mergeCells count="1">
    <mergeCell ref="A1:C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2016-03-15T03:42:06Z</dcterms:created>
  <dcterms:modified xsi:type="dcterms:W3CDTF">2017-11-06T01:32:23Z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