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360" tabRatio="227" firstSheet="4"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'表2－收入总表'!$A$1:$K$21</definedName>
    <definedName name="_xlnm.Print_Titles" localSheetId="3">'表2－收入总表'!$1:$5</definedName>
    <definedName name="_xlnm.Print_Area" localSheetId="4">'表3－支出总表'!$A$1:$H$28</definedName>
    <definedName name="_xlnm.Print_Titles" localSheetId="4">'表3－支出总表'!$1:$5</definedName>
    <definedName name="_xlnm.Print_Titles" localSheetId="5">'表4－财政拨款支出总表'!$1:$5</definedName>
    <definedName name="_xlnm.Print_Area" localSheetId="6">'表5－一般公共预算支出明细表'!$A$1:$H$24</definedName>
    <definedName name="_xlnm.Print_Titles" localSheetId="6">'表5－一般公共预算支出明细表'!$1:$5</definedName>
    <definedName name="_xlnm.Print_Area" localSheetId="7">'表6－一般公共预算基本支出明细表'!$A$1:$F$40</definedName>
    <definedName name="_xlnm.Print_Titles" localSheetId="7">'表6－一般公共预算基本支出明细表'!$1:$5</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'表8－政府性基金收支表'!$A$1:$H$19</definedName>
    <definedName name="_xlnm.Print_Titles" localSheetId="9">'表8－政府性基金收支表'!$1:$4</definedName>
  </definedNames>
  <calcPr fullCalcOnLoad="1"/>
</workbook>
</file>

<file path=xl/sharedStrings.xml><?xml version="1.0" encoding="utf-8"?>
<sst xmlns="http://schemas.openxmlformats.org/spreadsheetml/2006/main" count="396" uniqueCount="240">
  <si>
    <t>附件2</t>
  </si>
  <si>
    <t>2017年部门决算公开报表</t>
  </si>
  <si>
    <r>
      <t xml:space="preserve">                        部门名称：</t>
    </r>
    <r>
      <rPr>
        <sz val="20"/>
        <rFont val="宋体"/>
        <family val="0"/>
      </rPr>
      <t>紫阳县交通运输局</t>
    </r>
  </si>
  <si>
    <t xml:space="preserve">                        保密审查情况：</t>
  </si>
  <si>
    <t xml:space="preserve">                        部门主要负责人审签情况：</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</si>
  <si>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</si>
  <si>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</si>
  <si>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</si>
  <si>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</si>
  <si>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</si>
  <si>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</si>
  <si>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</si>
  <si>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</si>
  <si>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</si>
  <si>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</si>
  <si>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</si>
  <si>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</si>
  <si>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</si>
  <si>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</si>
  <si>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</si>
  <si>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</si>
  <si>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</si>
  <si>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</si>
  <si>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</si>
  <si>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</si>
  <si>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</si>
  <si>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编制部门：紫阳县交通运输局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</si>
  <si>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</si>
  <si>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</si>
  <si>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</si>
  <si>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</si>
  <si>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</si>
  <si>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</si>
  <si>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</si>
  <si>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</si>
  <si>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</si>
  <si>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</si>
  <si>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</si>
  <si>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</si>
  <si>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</si>
  <si>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</si>
  <si>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</si>
  <si>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</si>
  <si>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</si>
  <si>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</si>
  <si>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</si>
  <si>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</si>
  <si>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</si>
  <si>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</si>
  <si>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</si>
  <si>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</si>
  <si>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</si>
  <si>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</si>
  <si>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</si>
  <si>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</si>
  <si>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</si>
  <si>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</si>
  <si>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</si>
  <si>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</si>
  <si>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</si>
  <si>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</si>
  <si>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</si>
  <si>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</si>
  <si>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</si>
  <si>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</si>
  <si>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</si>
  <si>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</si>
  <si>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</si>
  <si>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</si>
  <si>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</si>
  <si>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</si>
  <si>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</si>
  <si>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</si>
  <si>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</si>
  <si>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</si>
  <si>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</si>
  <si>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</si>
  <si>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</si>
  <si>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</si>
  <si>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</si>
  <si>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</si>
  <si>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</si>
  <si>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</si>
  <si>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</si>
  <si>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</si>
  <si>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</si>
  <si>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</si>
  <si>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20807</t>
  </si>
  <si>
    <t>就业补助</t>
  </si>
  <si>
    <t>2080799</t>
  </si>
  <si>
    <t>其他就业补助支出★</t>
  </si>
  <si>
    <t>20808</t>
  </si>
  <si>
    <t>抚恤</t>
  </si>
  <si>
    <t>2080801</t>
  </si>
  <si>
    <t>死亡抚恤</t>
  </si>
  <si>
    <t>214</t>
  </si>
  <si>
    <t>交通运输支出</t>
  </si>
  <si>
    <t>21401</t>
  </si>
  <si>
    <t>公路水路运输</t>
  </si>
  <si>
    <t>2140101</t>
  </si>
  <si>
    <t>行政运行</t>
  </si>
  <si>
    <t>2140104</t>
  </si>
  <si>
    <t>公路建设★</t>
  </si>
  <si>
    <t>2140199</t>
  </si>
  <si>
    <t>其他公路水路运输支出</t>
  </si>
  <si>
    <t>21404</t>
  </si>
  <si>
    <t>成品油价格改革对交通运输的补贴</t>
  </si>
  <si>
    <t>2140401</t>
  </si>
  <si>
    <t>对城市公交的补贴</t>
  </si>
  <si>
    <t>2140402</t>
  </si>
  <si>
    <t>对农村道路客运的补贴</t>
  </si>
  <si>
    <t>2140403</t>
  </si>
  <si>
    <t>对出租车的补贴</t>
  </si>
  <si>
    <t>注：本表反映部门本年度取得的各项收入情况。</t>
  </si>
  <si>
    <t>03表</t>
  </si>
  <si>
    <t>基本支出</t>
  </si>
  <si>
    <t>项目支出</t>
  </si>
  <si>
    <t>上缴上级支出</t>
  </si>
  <si>
    <t>经营支出</t>
  </si>
  <si>
    <t>对附属单位补助支出</t>
  </si>
  <si>
    <t>212</t>
  </si>
  <si>
    <t>城乡社区支出</t>
  </si>
  <si>
    <t>21208</t>
  </si>
  <si>
    <t>国有土地使用权出让收入及对应专项债务收入安排的支出</t>
  </si>
  <si>
    <t>2120899</t>
  </si>
  <si>
    <t>其他国有土地使用权出让收入安排的支出</t>
  </si>
  <si>
    <t>213</t>
  </si>
  <si>
    <t>农林水支出</t>
  </si>
  <si>
    <t>21305</t>
  </si>
  <si>
    <t>扶贫</t>
  </si>
  <si>
    <t>2130504</t>
  </si>
  <si>
    <t>农村基础设施建设</t>
  </si>
  <si>
    <t>2130506</t>
  </si>
  <si>
    <t>社会发展</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</si>
  <si>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</si>
  <si>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</si>
  <si>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</si>
  <si>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</si>
  <si>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</si>
  <si>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</si>
  <si>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</si>
  <si>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</si>
  <si>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</si>
  <si>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</si>
  <si>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</si>
  <si>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</si>
  <si>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</si>
  <si>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</si>
  <si>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</si>
  <si>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</si>
  <si>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</si>
  <si>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</si>
  <si>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</si>
  <si>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其他就业补助支出</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</si>
  <si>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</si>
  <si>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</si>
  <si>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</si>
  <si>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</si>
  <si>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</si>
  <si>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</si>
  <si>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</si>
  <si>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</si>
  <si>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</si>
  <si>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</si>
  <si>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</si>
  <si>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30107</t>
  </si>
  <si>
    <t>绩效工资</t>
  </si>
  <si>
    <t>302</t>
  </si>
  <si>
    <t>商品和服务支出</t>
  </si>
  <si>
    <t xml:space="preserve">  30201</t>
  </si>
  <si>
    <t>办公费</t>
  </si>
  <si>
    <t xml:space="preserve">  30202</t>
  </si>
  <si>
    <t>印刷费</t>
  </si>
  <si>
    <t>30203</t>
  </si>
  <si>
    <t>咨询费</t>
  </si>
  <si>
    <t>30206</t>
  </si>
  <si>
    <t>电费</t>
  </si>
  <si>
    <t>30207</t>
  </si>
  <si>
    <t>邮电费</t>
  </si>
  <si>
    <t>30209</t>
  </si>
  <si>
    <t>物业管理费</t>
  </si>
  <si>
    <t>30211</t>
  </si>
  <si>
    <t>差旅费</t>
  </si>
  <si>
    <t>30213</t>
  </si>
  <si>
    <t>维修（护）费</t>
  </si>
  <si>
    <t>30214</t>
  </si>
  <si>
    <t>租赁费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</si>
  <si>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</si>
  <si>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</si>
  <si>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</si>
  <si>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</si>
  <si>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</si>
  <si>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</si>
  <si>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</si>
  <si>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</si>
  <si>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</si>
  <si>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</si>
  <si>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</si>
  <si>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</si>
  <si>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</si>
  <si>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</si>
  <si>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</si>
  <si>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</si>
  <si>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</si>
  <si>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</si>
  <si>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</si>
  <si>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</si>
  <si>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30304</t>
  </si>
  <si>
    <t>抚恤金</t>
  </si>
  <si>
    <t>30305</t>
  </si>
  <si>
    <t>生活补助</t>
  </si>
  <si>
    <t>30302</t>
  </si>
  <si>
    <t>采暖补贴</t>
  </si>
  <si>
    <t>310</t>
  </si>
  <si>
    <t>其他资本性支出</t>
  </si>
  <si>
    <t xml:space="preserve"> 31002</t>
  </si>
  <si>
    <t>房屋建筑物购建</t>
  </si>
  <si>
    <t xml:space="preserve"> 31003</t>
  </si>
  <si>
    <t>办公设备购置</t>
  </si>
  <si>
    <t>31005</t>
  </si>
  <si>
    <t>基础设施建设</t>
  </si>
  <si>
    <t>31012</t>
  </si>
  <si>
    <t>拆迁补偿</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</si>
  <si>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</si>
  <si>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</si>
  <si>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</si>
  <si>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</si>
  <si>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</si>
  <si>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</si>
  <si>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</si>
  <si>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</si>
  <si>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</si>
  <si>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</si>
  <si>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</si>
  <si>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</si>
  <si>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</si>
  <si>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</si>
  <si>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其他支出</t>
  </si>
  <si>
    <t>其他政府性基金及对应专项债务收入安排的支出</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</si>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</sst>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0.0_ "/>
    <numFmt numFmtId="182" formatCode="#,##0.00_ "/>
  </numFmts>
  <fonts count="50">
    <font>
      <sz val="9"/>
      <name val="宋体"/>
      <family val="0"/>
    </font>
    <font>
      <b/>
      <sz val="20"/>
      <name val="宋体"/>
      <family val="0"/>
    </font>
    <font>
      <b/>
      <sz val="10"/>
      <name val="宋体"/>
      <family val="0"/>
    </font>
    <font>
      <sz val="10"/>
      <name val="宋体"/>
      <family val="0"/>
    </font>
    <font>
      <sz val="10"/>
      <color indexed="8"/>
      <name val="宋体"/>
      <family val="0"/>
    </font>
    <font>
      <b/>
      <sz val="9"/>
      <name val="宋体"/>
      <family val="0"/>
    </font>
    <font>
      <sz val="11"/>
      <color indexed="8"/>
      <name val="宋体"/>
      <family val="0"/>
    </font>
    <font>
      <sz val="20"/>
      <color indexed="8"/>
      <name val="宋体"/>
      <family val="0"/>
    </font>
    <font>
      <sz val="12"/>
      <name val="宋体"/>
      <family val="0"/>
    </font>
    <font>
      <sz val="18"/>
      <name val="宋体"/>
      <family val="0"/>
    </font>
    <font>
      <sz val="48"/>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top style="thin"/>
      <bottom style="thin"/>
    </border>
    <border>
      <left>
        <color indexed="63"/>
      </left>
      <right/>
      <top>
        <color indexed="63"/>
      </top>
      <bottom style="thin">
        <color indexed="8"/>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39">
    <xf numFmtId="0" fontId="0" fillId="0" borderId="0" xfId="0" applyAlignment="1">
      <alignment/>
    </xf>
    <xf numFmtId="0" fontId="0" fillId="0" borderId="0" xfId="0" applyAlignment="1">
      <alignment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4" fillId="0" borderId="18" xfId="0" applyFont="1" applyFill="1" applyBorder="1" applyAlignment="1">
      <alignment horizontal="left" vertical="center" wrapText="1" shrinkToFit="1"/>
    </xf>
    <xf numFmtId="4"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0" xfId="0"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xf>
    <xf numFmtId="0" fontId="3" fillId="0" borderId="13" xfId="0" applyFont="1" applyBorder="1" applyAlignment="1">
      <alignment horizontal="left"/>
    </xf>
    <xf numFmtId="0" fontId="3" fillId="0" borderId="13" xfId="0" applyFont="1" applyBorder="1" applyAlignment="1">
      <alignment horizontal="left" wrapText="1"/>
    </xf>
    <xf numFmtId="0" fontId="0" fillId="0" borderId="0" xfId="0" applyFill="1" applyAlignment="1">
      <alignment/>
    </xf>
    <xf numFmtId="0" fontId="0" fillId="0" borderId="0" xfId="0" applyAlignment="1">
      <alignment horizontal="center"/>
    </xf>
    <xf numFmtId="0" fontId="1" fillId="0" borderId="0" xfId="0" applyFont="1" applyAlignment="1">
      <alignment horizontal="center" vertical="center" wrapText="1"/>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1" fillId="0" borderId="0" xfId="0" applyFont="1" applyAlignment="1">
      <alignment vertical="center"/>
    </xf>
    <xf numFmtId="0" fontId="5" fillId="0" borderId="0" xfId="0" applyFont="1"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3"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180" fontId="3" fillId="0" borderId="10" xfId="0" applyNumberFormat="1" applyFont="1" applyFill="1" applyBorder="1" applyAlignment="1" applyProtection="1">
      <alignment horizontal="right" vertical="center" wrapText="1"/>
      <protection/>
    </xf>
    <xf numFmtId="181" fontId="6" fillId="0" borderId="18" xfId="0" applyNumberFormat="1" applyFont="1" applyFill="1" applyBorder="1" applyAlignment="1">
      <alignment horizontal="right" vertical="center" shrinkToFit="1"/>
    </xf>
    <xf numFmtId="181" fontId="3" fillId="0" borderId="15" xfId="0" applyNumberFormat="1" applyFont="1" applyBorder="1" applyAlignment="1">
      <alignment horizontal="center" vertical="center" wrapText="1"/>
    </xf>
    <xf numFmtId="181" fontId="3" fillId="0" borderId="10" xfId="0" applyNumberFormat="1" applyFont="1" applyFill="1" applyBorder="1" applyAlignment="1" applyProtection="1">
      <alignment horizontal="right" vertical="center" wrapText="1"/>
      <protection/>
    </xf>
    <xf numFmtId="0" fontId="5" fillId="0" borderId="0" xfId="0" applyFont="1" applyAlignment="1">
      <alignment horizontal="center" vertical="center"/>
    </xf>
    <xf numFmtId="180" fontId="3" fillId="0" borderId="10" xfId="0" applyNumberFormat="1" applyFont="1" applyBorder="1" applyAlignment="1">
      <alignment horizontal="center"/>
    </xf>
    <xf numFmtId="0" fontId="3" fillId="0" borderId="13" xfId="0" applyFont="1" applyBorder="1" applyAlignment="1">
      <alignment horizont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Font="1" applyAlignment="1">
      <alignment horizontal="center"/>
    </xf>
    <xf numFmtId="0" fontId="2"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2"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0" fontId="3" fillId="33" borderId="10" xfId="0" applyFont="1" applyFill="1" applyBorder="1" applyAlignment="1">
      <alignment horizontal="left" vertical="center"/>
    </xf>
    <xf numFmtId="0" fontId="0" fillId="0" borderId="10" xfId="0" applyFont="1" applyBorder="1" applyAlignment="1">
      <alignment/>
    </xf>
    <xf numFmtId="180" fontId="3" fillId="0" borderId="10" xfId="0" applyNumberFormat="1" applyFont="1" applyFill="1" applyBorder="1" applyAlignment="1">
      <alignment horizontal="center" vertical="center"/>
    </xf>
    <xf numFmtId="180" fontId="0" fillId="0" borderId="10" xfId="0" applyNumberFormat="1" applyFont="1" applyFill="1" applyBorder="1" applyAlignment="1" applyProtection="1">
      <alignment horizontal="center" vertical="center" wrapText="1"/>
      <protection/>
    </xf>
    <xf numFmtId="182" fontId="0" fillId="0" borderId="10" xfId="0" applyNumberFormat="1" applyFill="1" applyBorder="1" applyAlignment="1">
      <alignment horizontal="center"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lignment horizontal="center" vertical="center"/>
    </xf>
    <xf numFmtId="0" fontId="0" fillId="0" borderId="10" xfId="0" applyBorder="1" applyAlignment="1">
      <alignment vertical="center"/>
    </xf>
    <xf numFmtId="0" fontId="5" fillId="0" borderId="10" xfId="0" applyFont="1" applyFill="1" applyBorder="1" applyAlignment="1">
      <alignment horizontal="center" vertical="center"/>
    </xf>
    <xf numFmtId="0" fontId="3" fillId="0" borderId="10" xfId="0" applyFont="1" applyBorder="1" applyAlignment="1">
      <alignment/>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3" fillId="0" borderId="13"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left" vertical="center"/>
      <protection/>
    </xf>
    <xf numFmtId="180" fontId="0" fillId="0" borderId="10" xfId="0" applyNumberFormat="1" applyBorder="1" applyAlignment="1">
      <alignment horizontal="center"/>
    </xf>
    <xf numFmtId="181" fontId="0" fillId="0" borderId="10" xfId="0" applyNumberFormat="1" applyBorder="1" applyAlignment="1">
      <alignment horizontal="center"/>
    </xf>
    <xf numFmtId="49" fontId="0" fillId="0" borderId="20" xfId="0" applyNumberFormat="1" applyFont="1" applyFill="1" applyBorder="1" applyAlignment="1" applyProtection="1">
      <alignment horizontal="left" vertical="center"/>
      <protection/>
    </xf>
    <xf numFmtId="0" fontId="7" fillId="0" borderId="21" xfId="0" applyFont="1" applyFill="1" applyBorder="1" applyAlignment="1">
      <alignment horizontal="left" vertical="center" shrinkToFit="1"/>
    </xf>
    <xf numFmtId="0" fontId="0" fillId="0" borderId="0" xfId="0" applyAlignment="1">
      <alignment vertical="center"/>
    </xf>
    <xf numFmtId="180" fontId="0" fillId="0" borderId="0" xfId="0" applyNumberFormat="1" applyAlignment="1">
      <alignmen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180"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13" xfId="0" applyBorder="1" applyAlignment="1">
      <alignment horizontal="center"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5" fillId="0" borderId="22" xfId="0" applyFont="1" applyFill="1" applyBorder="1" applyAlignment="1">
      <alignment horizontal="center" vertical="center"/>
    </xf>
    <xf numFmtId="182" fontId="0" fillId="0" borderId="22" xfId="0" applyNumberFormat="1" applyFill="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8" fillId="0" borderId="0" xfId="0" applyFont="1" applyAlignment="1">
      <alignment/>
    </xf>
    <xf numFmtId="0" fontId="8" fillId="0" borderId="0" xfId="0" applyNumberFormat="1" applyFont="1" applyAlignment="1">
      <alignment horizontal="center" vertical="center"/>
    </xf>
    <xf numFmtId="0" fontId="9" fillId="0" borderId="0" xfId="0" applyFont="1" applyAlignment="1">
      <alignment horizontal="center"/>
    </xf>
    <xf numFmtId="0" fontId="8" fillId="0" borderId="0" xfId="0" applyFont="1" applyAlignment="1">
      <alignment/>
    </xf>
    <xf numFmtId="0" fontId="8" fillId="0" borderId="10" xfId="0" applyNumberFormat="1" applyFont="1" applyBorder="1" applyAlignment="1">
      <alignment horizontal="center" vertical="center"/>
    </xf>
    <xf numFmtId="0" fontId="8" fillId="0" borderId="10" xfId="0" applyNumberFormat="1" applyFont="1" applyBorder="1" applyAlignment="1">
      <alignment horizontal="left" vertical="center"/>
    </xf>
    <xf numFmtId="0" fontId="8" fillId="0" borderId="10" xfId="0" applyNumberFormat="1" applyFont="1" applyBorder="1" applyAlignment="1">
      <alignment horizontal="left" vertical="center"/>
    </xf>
    <xf numFmtId="0" fontId="8" fillId="0" borderId="22" xfId="0" applyNumberFormat="1" applyFont="1" applyBorder="1" applyAlignment="1">
      <alignment horizontal="center" vertical="center"/>
    </xf>
    <xf numFmtId="0" fontId="8" fillId="0" borderId="22" xfId="0" applyNumberFormat="1" applyFont="1" applyBorder="1" applyAlignment="1">
      <alignment horizontal="left" vertical="center"/>
    </xf>
    <xf numFmtId="0" fontId="8" fillId="0" borderId="22" xfId="0" applyNumberFormat="1" applyFont="1" applyBorder="1" applyAlignment="1">
      <alignment horizontal="left" vertical="center"/>
    </xf>
    <xf numFmtId="0" fontId="8" fillId="0" borderId="10"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35" t="s">
        <v>1</v>
      </c>
    </row>
    <row r="3" spans="1:14" ht="93.75" customHeight="1">
      <c r="A3" s="136"/>
      <c r="N3" s="37"/>
    </row>
    <row r="4" ht="81.75" customHeight="1">
      <c r="A4" s="137" t="s">
        <v>2</v>
      </c>
    </row>
    <row r="5" ht="40.5" customHeight="1">
      <c r="A5" s="137" t="s">
        <v>3</v>
      </c>
    </row>
    <row r="6" ht="36.75" customHeight="1">
      <c r="A6" s="137" t="s">
        <v>4</v>
      </c>
    </row>
    <row r="7" ht="12.75" customHeight="1">
      <c r="A7" s="138"/>
    </row>
    <row r="8" ht="12.75" customHeight="1">
      <c r="A8" s="138"/>
    </row>
    <row r="9" ht="12.75" customHeight="1">
      <c r="A9" s="138"/>
    </row>
    <row r="10" ht="12.75" customHeight="1">
      <c r="A10" s="138"/>
    </row>
    <row r="11" ht="12.75" customHeight="1">
      <c r="A11" s="138"/>
    </row>
    <row r="12" ht="12.75" customHeight="1">
      <c r="A12" s="138"/>
    </row>
    <row r="13" ht="12.75" customHeight="1">
      <c r="A13" s="138"/>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9"/>
  <sheetViews>
    <sheetView showGridLines="0" showZeros="0" workbookViewId="0" topLeftCell="A1">
      <selection activeCell="L10" sqref="L10"/>
    </sheetView>
  </sheetViews>
  <sheetFormatPr defaultColWidth="9.16015625" defaultRowHeight="12.75" customHeight="1"/>
  <cols>
    <col min="1" max="1" width="12.5" style="0" customWidth="1"/>
    <col min="2" max="2" width="43" style="1" customWidth="1"/>
    <col min="3" max="3" width="21.16015625" style="0" customWidth="1"/>
    <col min="4" max="4" width="12.83203125" style="0" customWidth="1"/>
    <col min="5" max="5" width="16.5" style="0" customWidth="1"/>
    <col min="6" max="6" width="13.66015625" style="0" customWidth="1"/>
    <col min="7" max="7" width="16.83203125" style="0" customWidth="1"/>
    <col min="8" max="8" width="19.16015625" style="0" customWidth="1"/>
  </cols>
  <sheetData>
    <row r="1" spans="1:8" ht="33.75" customHeight="1">
      <c r="A1" s="2" t="s">
        <v>24</v>
      </c>
      <c r="B1" s="3"/>
      <c r="C1" s="2"/>
      <c r="D1" s="2"/>
      <c r="E1" s="2"/>
      <c r="F1" s="2"/>
      <c r="G1" s="2"/>
      <c r="H1" s="2"/>
    </row>
    <row r="2" spans="1:8" ht="13.5" customHeight="1">
      <c r="A2" s="2"/>
      <c r="B2" s="3"/>
      <c r="C2" s="2"/>
      <c r="D2" s="2"/>
      <c r="E2" s="2"/>
      <c r="F2" s="2"/>
      <c r="G2" s="2"/>
      <c r="H2" s="4" t="s">
        <v>232</v>
      </c>
    </row>
    <row r="3" spans="1:8" ht="16.5" customHeight="1">
      <c r="A3" s="5" t="s">
        <v>26</v>
      </c>
      <c r="B3" s="6"/>
      <c r="C3" s="7"/>
      <c r="D3" s="8"/>
      <c r="E3" s="8"/>
      <c r="F3" s="8"/>
      <c r="G3" s="9"/>
      <c r="H3" s="4" t="s">
        <v>27</v>
      </c>
    </row>
    <row r="4" spans="1:8" ht="19.5" customHeight="1">
      <c r="A4" s="10" t="s">
        <v>30</v>
      </c>
      <c r="B4" s="10"/>
      <c r="C4" s="11" t="s">
        <v>233</v>
      </c>
      <c r="D4" s="11" t="s">
        <v>234</v>
      </c>
      <c r="E4" s="12" t="s">
        <v>235</v>
      </c>
      <c r="F4" s="13"/>
      <c r="G4" s="14"/>
      <c r="H4" s="11" t="s">
        <v>236</v>
      </c>
    </row>
    <row r="5" spans="1:8" ht="30.75" customHeight="1">
      <c r="A5" s="10" t="s">
        <v>82</v>
      </c>
      <c r="B5" s="10" t="s">
        <v>83</v>
      </c>
      <c r="C5" s="15"/>
      <c r="D5" s="15"/>
      <c r="E5" s="10" t="s">
        <v>150</v>
      </c>
      <c r="F5" s="10" t="s">
        <v>115</v>
      </c>
      <c r="G5" s="10" t="s">
        <v>116</v>
      </c>
      <c r="H5" s="15"/>
    </row>
    <row r="6" spans="1:8" ht="24" customHeight="1">
      <c r="A6" s="16" t="s">
        <v>84</v>
      </c>
      <c r="B6" s="17"/>
      <c r="C6" s="18">
        <v>4000</v>
      </c>
      <c r="D6" s="18"/>
      <c r="E6" s="18">
        <v>2000</v>
      </c>
      <c r="F6" s="18"/>
      <c r="G6" s="18">
        <v>2000</v>
      </c>
      <c r="H6" s="18">
        <v>2000</v>
      </c>
    </row>
    <row r="7" spans="1:10" ht="25.5" customHeight="1">
      <c r="A7" s="19" t="s">
        <v>120</v>
      </c>
      <c r="B7" s="20" t="s">
        <v>121</v>
      </c>
      <c r="C7" s="18">
        <v>2000</v>
      </c>
      <c r="D7" s="18"/>
      <c r="E7" s="18">
        <v>2000</v>
      </c>
      <c r="F7" s="18"/>
      <c r="G7" s="18">
        <v>2000</v>
      </c>
      <c r="H7" s="18"/>
      <c r="J7" s="37"/>
    </row>
    <row r="8" spans="1:8" ht="25.5" customHeight="1">
      <c r="A8" s="21">
        <v>21208</v>
      </c>
      <c r="B8" s="22" t="s">
        <v>123</v>
      </c>
      <c r="C8" s="18">
        <v>2000</v>
      </c>
      <c r="D8" s="18"/>
      <c r="E8" s="18">
        <v>2000</v>
      </c>
      <c r="F8" s="18"/>
      <c r="G8" s="18">
        <v>2000</v>
      </c>
      <c r="H8" s="18"/>
    </row>
    <row r="9" spans="1:9" ht="25.5" customHeight="1">
      <c r="A9" s="21">
        <v>2120899</v>
      </c>
      <c r="B9" s="23" t="s">
        <v>125</v>
      </c>
      <c r="C9" s="18">
        <v>2000</v>
      </c>
      <c r="D9" s="18"/>
      <c r="E9" s="18">
        <v>2000</v>
      </c>
      <c r="F9" s="18"/>
      <c r="G9" s="18">
        <v>2000</v>
      </c>
      <c r="H9" s="18"/>
      <c r="I9" s="37"/>
    </row>
    <row r="10" spans="1:9" ht="25.5" customHeight="1">
      <c r="A10" s="24">
        <v>229</v>
      </c>
      <c r="B10" s="23" t="s">
        <v>237</v>
      </c>
      <c r="C10" s="18">
        <v>2000</v>
      </c>
      <c r="D10" s="18"/>
      <c r="E10" s="18"/>
      <c r="F10" s="18"/>
      <c r="G10" s="18"/>
      <c r="H10" s="18">
        <v>2000</v>
      </c>
      <c r="I10" s="37"/>
    </row>
    <row r="11" spans="1:8" ht="25.5" customHeight="1">
      <c r="A11" s="21">
        <v>22904</v>
      </c>
      <c r="B11" s="23" t="s">
        <v>238</v>
      </c>
      <c r="C11" s="18">
        <v>2000</v>
      </c>
      <c r="D11" s="25"/>
      <c r="E11" s="26"/>
      <c r="F11" s="26"/>
      <c r="G11" s="25"/>
      <c r="H11" s="18">
        <v>2000</v>
      </c>
    </row>
    <row r="12" spans="1:8" ht="25.5" customHeight="1">
      <c r="A12" s="21">
        <v>2290400</v>
      </c>
      <c r="B12" s="23" t="s">
        <v>238</v>
      </c>
      <c r="C12" s="18">
        <v>2000</v>
      </c>
      <c r="D12" s="25"/>
      <c r="E12" s="26"/>
      <c r="F12" s="26"/>
      <c r="G12" s="25"/>
      <c r="H12" s="18">
        <v>2000</v>
      </c>
    </row>
    <row r="13" spans="1:8" ht="25.5" customHeight="1">
      <c r="A13" s="21"/>
      <c r="B13" s="27"/>
      <c r="C13" s="18"/>
      <c r="D13" s="25"/>
      <c r="E13" s="26"/>
      <c r="F13" s="26"/>
      <c r="G13" s="25"/>
      <c r="H13" s="26"/>
    </row>
    <row r="14" spans="1:8" ht="25.5" customHeight="1">
      <c r="A14" s="28"/>
      <c r="B14" s="27"/>
      <c r="C14" s="18"/>
      <c r="D14" s="25"/>
      <c r="E14" s="26"/>
      <c r="F14" s="26"/>
      <c r="G14" s="25"/>
      <c r="H14" s="26"/>
    </row>
    <row r="15" spans="1:8" ht="25.5" customHeight="1">
      <c r="A15" s="28"/>
      <c r="B15" s="27"/>
      <c r="C15" s="18"/>
      <c r="D15" s="25"/>
      <c r="E15" s="26"/>
      <c r="F15" s="26"/>
      <c r="G15" s="25"/>
      <c r="H15" s="26"/>
    </row>
    <row r="16" spans="1:8" ht="25.5" customHeight="1">
      <c r="A16" s="28"/>
      <c r="B16" s="27"/>
      <c r="C16" s="29"/>
      <c r="D16" s="30"/>
      <c r="E16" s="27"/>
      <c r="F16" s="27"/>
      <c r="G16" s="31"/>
      <c r="H16" s="27"/>
    </row>
    <row r="17" spans="1:8" ht="25.5" customHeight="1">
      <c r="A17" s="32"/>
      <c r="B17" s="33"/>
      <c r="C17" s="34"/>
      <c r="D17" s="30"/>
      <c r="E17" s="27"/>
      <c r="F17" s="27"/>
      <c r="G17" s="30"/>
      <c r="H17" s="27"/>
    </row>
    <row r="18" spans="1:8" ht="25.5" customHeight="1">
      <c r="A18" s="28"/>
      <c r="B18" s="33"/>
      <c r="C18" s="34"/>
      <c r="D18" s="30"/>
      <c r="E18" s="27"/>
      <c r="F18" s="27"/>
      <c r="G18" s="24"/>
      <c r="H18" s="27"/>
    </row>
    <row r="19" spans="1:8" ht="16.5" customHeight="1">
      <c r="A19" s="35" t="s">
        <v>239</v>
      </c>
      <c r="B19" s="36"/>
      <c r="C19" s="35"/>
      <c r="D19" s="35"/>
      <c r="E19" s="35"/>
      <c r="F19" s="35"/>
      <c r="G19" s="35"/>
      <c r="H19" s="35"/>
    </row>
    <row r="20" ht="16.5" customHeight="1"/>
    <row r="21" ht="16.5" customHeight="1"/>
    <row r="22" ht="16.5" customHeight="1"/>
    <row r="23" ht="16.5" customHeight="1"/>
    <row r="24" ht="16.5" customHeight="1"/>
    <row r="25" ht="16.5" customHeight="1"/>
    <row r="26" ht="16.5" customHeight="1"/>
  </sheetData>
  <sheetProtection/>
  <mergeCells count="9">
    <mergeCell ref="A1:H1"/>
    <mergeCell ref="A3:B3"/>
    <mergeCell ref="A4:B4"/>
    <mergeCell ref="E4:G4"/>
    <mergeCell ref="A6:B6"/>
    <mergeCell ref="A19:H19"/>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19" sqref="K19"/>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25" t="s">
        <v>5</v>
      </c>
      <c r="B1" s="125"/>
      <c r="C1" s="125"/>
      <c r="D1" s="125"/>
      <c r="E1" s="125"/>
      <c r="F1" s="125"/>
      <c r="G1" s="125"/>
      <c r="H1" s="125"/>
      <c r="I1" s="125"/>
      <c r="J1" s="125"/>
      <c r="K1" s="125"/>
      <c r="L1" s="125"/>
    </row>
    <row r="2" spans="1:10" s="123" customFormat="1" ht="9" customHeight="1">
      <c r="A2" s="126"/>
      <c r="E2" s="126"/>
      <c r="H2" s="126"/>
      <c r="J2" s="126"/>
    </row>
    <row r="4" spans="1:12" s="124" customFormat="1" ht="24.75" customHeight="1">
      <c r="A4" s="127" t="s">
        <v>6</v>
      </c>
      <c r="B4" s="128" t="s">
        <v>7</v>
      </c>
      <c r="C4" s="129"/>
      <c r="D4" s="129"/>
      <c r="E4" s="129"/>
      <c r="F4" s="129"/>
      <c r="G4" s="129"/>
      <c r="H4" s="129"/>
      <c r="I4" s="129"/>
      <c r="J4" s="129"/>
      <c r="K4" s="133" t="s">
        <v>8</v>
      </c>
      <c r="L4" s="133" t="s">
        <v>9</v>
      </c>
    </row>
    <row r="5" spans="1:12" s="124" customFormat="1" ht="24.75" customHeight="1">
      <c r="A5" s="127" t="s">
        <v>10</v>
      </c>
      <c r="B5" s="128" t="s">
        <v>11</v>
      </c>
      <c r="C5" s="129"/>
      <c r="D5" s="129"/>
      <c r="E5" s="129"/>
      <c r="F5" s="129"/>
      <c r="G5" s="129"/>
      <c r="H5" s="129"/>
      <c r="I5" s="129"/>
      <c r="J5" s="129"/>
      <c r="K5" s="133" t="s">
        <v>12</v>
      </c>
      <c r="L5" s="133"/>
    </row>
    <row r="6" spans="1:12" s="124" customFormat="1" ht="24.75" customHeight="1">
      <c r="A6" s="127" t="s">
        <v>13</v>
      </c>
      <c r="B6" s="128" t="s">
        <v>14</v>
      </c>
      <c r="C6" s="129"/>
      <c r="D6" s="129"/>
      <c r="E6" s="129"/>
      <c r="F6" s="129"/>
      <c r="G6" s="129"/>
      <c r="H6" s="129"/>
      <c r="I6" s="129"/>
      <c r="J6" s="129"/>
      <c r="K6" s="133" t="s">
        <v>12</v>
      </c>
      <c r="L6" s="133"/>
    </row>
    <row r="7" spans="1:12" s="124" customFormat="1" ht="24.75" customHeight="1">
      <c r="A7" s="127" t="s">
        <v>15</v>
      </c>
      <c r="B7" s="128" t="s">
        <v>16</v>
      </c>
      <c r="C7" s="129"/>
      <c r="D7" s="129"/>
      <c r="E7" s="129"/>
      <c r="F7" s="129"/>
      <c r="G7" s="129"/>
      <c r="H7" s="129"/>
      <c r="I7" s="129"/>
      <c r="J7" s="129"/>
      <c r="K7" s="133" t="s">
        <v>12</v>
      </c>
      <c r="L7" s="133"/>
    </row>
    <row r="8" spans="1:12" s="124" customFormat="1" ht="24.75" customHeight="1">
      <c r="A8" s="127" t="s">
        <v>17</v>
      </c>
      <c r="B8" s="128" t="s">
        <v>18</v>
      </c>
      <c r="C8" s="129"/>
      <c r="D8" s="129"/>
      <c r="E8" s="129"/>
      <c r="F8" s="129"/>
      <c r="G8" s="129"/>
      <c r="H8" s="129"/>
      <c r="I8" s="129"/>
      <c r="J8" s="129"/>
      <c r="K8" s="133" t="s">
        <v>12</v>
      </c>
      <c r="L8" s="133"/>
    </row>
    <row r="9" spans="1:12" s="124" customFormat="1" ht="24.75" customHeight="1">
      <c r="A9" s="127" t="s">
        <v>19</v>
      </c>
      <c r="B9" s="128" t="s">
        <v>20</v>
      </c>
      <c r="C9" s="129"/>
      <c r="D9" s="129"/>
      <c r="E9" s="129"/>
      <c r="F9" s="129"/>
      <c r="G9" s="129"/>
      <c r="H9" s="129"/>
      <c r="I9" s="129"/>
      <c r="J9" s="129"/>
      <c r="K9" s="133" t="s">
        <v>12</v>
      </c>
      <c r="L9" s="133"/>
    </row>
    <row r="10" spans="1:12" s="124" customFormat="1" ht="24.75" customHeight="1">
      <c r="A10" s="130" t="s">
        <v>21</v>
      </c>
      <c r="B10" s="131" t="s">
        <v>22</v>
      </c>
      <c r="C10" s="132"/>
      <c r="D10" s="132"/>
      <c r="E10" s="132"/>
      <c r="F10" s="132"/>
      <c r="G10" s="132"/>
      <c r="H10" s="132"/>
      <c r="I10" s="132"/>
      <c r="J10" s="132"/>
      <c r="K10" s="133" t="s">
        <v>12</v>
      </c>
      <c r="L10" s="134"/>
    </row>
    <row r="11" spans="1:12" s="124" customFormat="1" ht="24.75" customHeight="1">
      <c r="A11" s="127" t="s">
        <v>23</v>
      </c>
      <c r="B11" s="128" t="s">
        <v>24</v>
      </c>
      <c r="C11" s="129"/>
      <c r="D11" s="129"/>
      <c r="E11" s="129"/>
      <c r="F11" s="129"/>
      <c r="G11" s="129"/>
      <c r="H11" s="129"/>
      <c r="I11" s="129"/>
      <c r="J11" s="129"/>
      <c r="K11" s="133" t="s">
        <v>12</v>
      </c>
      <c r="L11" s="133"/>
    </row>
    <row r="12" spans="1:12" s="124" customFormat="1" ht="24.75" customHeight="1">
      <c r="A12"/>
      <c r="B12"/>
      <c r="C12"/>
      <c r="D12"/>
      <c r="E12"/>
      <c r="F12"/>
      <c r="G12"/>
      <c r="H12"/>
      <c r="I12"/>
      <c r="J12"/>
      <c r="K12"/>
      <c r="L12"/>
    </row>
    <row r="13" spans="1:12" s="124" customFormat="1" ht="24.75" customHeight="1">
      <c r="A13"/>
      <c r="B13"/>
      <c r="C13"/>
      <c r="D13"/>
      <c r="E13"/>
      <c r="F13"/>
      <c r="G13"/>
      <c r="H13"/>
      <c r="I13"/>
      <c r="J13"/>
      <c r="K13"/>
      <c r="L13"/>
    </row>
    <row r="14" spans="1:12" s="124" customFormat="1" ht="24.75" customHeight="1">
      <c r="A14"/>
      <c r="B14"/>
      <c r="C14"/>
      <c r="D14"/>
      <c r="E14"/>
      <c r="F14"/>
      <c r="G14"/>
      <c r="H14"/>
      <c r="I14"/>
      <c r="J14"/>
      <c r="K14"/>
      <c r="L14"/>
    </row>
    <row r="15" spans="1:12" s="12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22" sqref="D22"/>
    </sheetView>
  </sheetViews>
  <sheetFormatPr defaultColWidth="9.16015625" defaultRowHeight="12.75" customHeight="1"/>
  <cols>
    <col min="1" max="1" width="45.5" style="0" customWidth="1"/>
    <col min="2" max="2" width="34.5" style="38" customWidth="1"/>
    <col min="3" max="3" width="48.16015625" style="0" customWidth="1"/>
    <col min="4" max="4" width="34.83203125" style="38" customWidth="1"/>
    <col min="5" max="5" width="23.83203125" style="0" customWidth="1"/>
    <col min="6" max="6" width="29.5" style="0" customWidth="1"/>
  </cols>
  <sheetData>
    <row r="1" spans="1:6" ht="22.5" customHeight="1">
      <c r="A1" s="2" t="s">
        <v>7</v>
      </c>
      <c r="B1" s="2"/>
      <c r="C1" s="2"/>
      <c r="D1" s="2"/>
      <c r="E1" s="113"/>
      <c r="F1" s="113"/>
    </row>
    <row r="2" spans="1:5" ht="13.5" customHeight="1">
      <c r="A2" s="2"/>
      <c r="B2" s="2"/>
      <c r="C2" s="2"/>
      <c r="D2" s="9" t="s">
        <v>25</v>
      </c>
      <c r="E2" s="2"/>
    </row>
    <row r="3" spans="1:5" ht="15.75" customHeight="1">
      <c r="A3" s="5" t="s">
        <v>26</v>
      </c>
      <c r="B3" s="66"/>
      <c r="C3" s="8"/>
      <c r="D3" s="9" t="s">
        <v>27</v>
      </c>
      <c r="E3" s="8"/>
    </row>
    <row r="4" spans="1:4" ht="27" customHeight="1">
      <c r="A4" s="16" t="s">
        <v>28</v>
      </c>
      <c r="B4" s="70"/>
      <c r="C4" s="68" t="s">
        <v>29</v>
      </c>
      <c r="D4" s="68"/>
    </row>
    <row r="5" spans="1:4" s="112" customFormat="1" ht="24" customHeight="1">
      <c r="A5" s="68" t="s">
        <v>30</v>
      </c>
      <c r="B5" s="68" t="s">
        <v>31</v>
      </c>
      <c r="C5" s="68" t="s">
        <v>32</v>
      </c>
      <c r="D5" s="68" t="s">
        <v>31</v>
      </c>
    </row>
    <row r="6" spans="1:4" ht="15" customHeight="1">
      <c r="A6" s="21" t="s">
        <v>33</v>
      </c>
      <c r="B6" s="72">
        <v>8294.4</v>
      </c>
      <c r="C6" s="30" t="s">
        <v>34</v>
      </c>
      <c r="D6" s="73"/>
    </row>
    <row r="7" spans="1:4" ht="15" customHeight="1">
      <c r="A7" s="21" t="s">
        <v>35</v>
      </c>
      <c r="B7" s="72"/>
      <c r="C7" s="30" t="s">
        <v>36</v>
      </c>
      <c r="D7" s="73"/>
    </row>
    <row r="8" spans="1:4" ht="15" customHeight="1">
      <c r="A8" s="21" t="s">
        <v>37</v>
      </c>
      <c r="B8" s="72"/>
      <c r="C8" s="30" t="s">
        <v>38</v>
      </c>
      <c r="D8" s="73"/>
    </row>
    <row r="9" spans="1:4" ht="15" customHeight="1">
      <c r="A9" s="21" t="s">
        <v>39</v>
      </c>
      <c r="B9" s="72">
        <v>0</v>
      </c>
      <c r="C9" s="30" t="s">
        <v>40</v>
      </c>
      <c r="D9" s="73"/>
    </row>
    <row r="10" spans="1:4" ht="15" customHeight="1">
      <c r="A10" s="21" t="s">
        <v>41</v>
      </c>
      <c r="B10" s="72">
        <v>0</v>
      </c>
      <c r="C10" s="30" t="s">
        <v>42</v>
      </c>
      <c r="D10" s="73"/>
    </row>
    <row r="11" spans="1:4" ht="15" customHeight="1">
      <c r="A11" s="21" t="s">
        <v>43</v>
      </c>
      <c r="B11" s="72"/>
      <c r="C11" s="30" t="s">
        <v>44</v>
      </c>
      <c r="D11" s="73"/>
    </row>
    <row r="12" spans="1:4" ht="15" customHeight="1">
      <c r="A12" s="21" t="s">
        <v>45</v>
      </c>
      <c r="B12" s="72">
        <v>0</v>
      </c>
      <c r="C12" s="30" t="s">
        <v>46</v>
      </c>
      <c r="D12" s="73"/>
    </row>
    <row r="13" spans="1:4" ht="15" customHeight="1">
      <c r="A13" s="21" t="s">
        <v>47</v>
      </c>
      <c r="B13" s="72">
        <v>0</v>
      </c>
      <c r="C13" s="30" t="s">
        <v>48</v>
      </c>
      <c r="D13" s="73">
        <v>15.66</v>
      </c>
    </row>
    <row r="14" spans="1:4" ht="15" customHeight="1">
      <c r="A14" s="28" t="s">
        <v>49</v>
      </c>
      <c r="B14" s="72">
        <v>0</v>
      </c>
      <c r="C14" s="30" t="s">
        <v>50</v>
      </c>
      <c r="D14" s="73"/>
    </row>
    <row r="15" spans="1:4" ht="15" customHeight="1">
      <c r="A15" s="28" t="s">
        <v>51</v>
      </c>
      <c r="B15" s="73"/>
      <c r="C15" s="30" t="s">
        <v>52</v>
      </c>
      <c r="D15" s="73"/>
    </row>
    <row r="16" spans="1:4" ht="15" customHeight="1">
      <c r="A16" s="114"/>
      <c r="B16" s="73"/>
      <c r="C16" s="30" t="s">
        <v>53</v>
      </c>
      <c r="D16" s="73">
        <v>2000</v>
      </c>
    </row>
    <row r="17" spans="1:4" ht="15" customHeight="1">
      <c r="A17" s="28"/>
      <c r="B17" s="80"/>
      <c r="C17" s="30" t="s">
        <v>54</v>
      </c>
      <c r="D17" s="73">
        <v>5800</v>
      </c>
    </row>
    <row r="18" spans="1:4" ht="15" customHeight="1">
      <c r="A18" s="28"/>
      <c r="B18" s="81"/>
      <c r="C18" s="30" t="s">
        <v>55</v>
      </c>
      <c r="D18" s="73">
        <v>4515.53</v>
      </c>
    </row>
    <row r="19" spans="1:4" ht="15" customHeight="1">
      <c r="A19" s="114"/>
      <c r="B19" s="80"/>
      <c r="C19" s="30" t="s">
        <v>56</v>
      </c>
      <c r="D19" s="73"/>
    </row>
    <row r="20" spans="1:4" ht="15" customHeight="1">
      <c r="A20" s="114"/>
      <c r="B20" s="80"/>
      <c r="C20" s="30" t="s">
        <v>57</v>
      </c>
      <c r="D20" s="73"/>
    </row>
    <row r="21" spans="1:4" ht="15" customHeight="1">
      <c r="A21" s="32"/>
      <c r="B21" s="80"/>
      <c r="C21" s="30" t="s">
        <v>58</v>
      </c>
      <c r="D21" s="73"/>
    </row>
    <row r="22" spans="1:4" ht="15" customHeight="1">
      <c r="A22" s="32"/>
      <c r="B22" s="80"/>
      <c r="C22" s="30" t="s">
        <v>59</v>
      </c>
      <c r="D22" s="73"/>
    </row>
    <row r="23" spans="1:4" ht="15" customHeight="1">
      <c r="A23" s="32"/>
      <c r="B23" s="80"/>
      <c r="C23" s="30" t="s">
        <v>60</v>
      </c>
      <c r="D23" s="73"/>
    </row>
    <row r="24" spans="1:4" ht="15" customHeight="1">
      <c r="A24" s="32"/>
      <c r="B24" s="80"/>
      <c r="C24" s="30" t="s">
        <v>61</v>
      </c>
      <c r="D24" s="77"/>
    </row>
    <row r="25" spans="1:4" ht="15" customHeight="1">
      <c r="A25" s="114"/>
      <c r="B25" s="80"/>
      <c r="C25" s="30" t="s">
        <v>62</v>
      </c>
      <c r="D25" s="77"/>
    </row>
    <row r="26" spans="1:4" ht="15" customHeight="1">
      <c r="A26" s="114"/>
      <c r="B26" s="81"/>
      <c r="C26" s="30" t="s">
        <v>63</v>
      </c>
      <c r="D26" s="77"/>
    </row>
    <row r="27" spans="1:4" ht="15" customHeight="1">
      <c r="A27" s="114"/>
      <c r="B27" s="80"/>
      <c r="D27" s="77"/>
    </row>
    <row r="28" spans="1:4" ht="15" customHeight="1">
      <c r="A28" s="114"/>
      <c r="B28" s="80"/>
      <c r="C28" s="30"/>
      <c r="D28" s="73"/>
    </row>
    <row r="29" spans="1:4" ht="15" customHeight="1">
      <c r="A29" s="115" t="s">
        <v>64</v>
      </c>
      <c r="B29" s="116">
        <f>B6+B9+B10+B12+B13+B14</f>
        <v>8294.4</v>
      </c>
      <c r="C29" s="115" t="s">
        <v>65</v>
      </c>
      <c r="D29" s="73">
        <v>12331.2</v>
      </c>
    </row>
    <row r="30" spans="1:4" ht="19.5" customHeight="1">
      <c r="A30" s="71" t="s">
        <v>66</v>
      </c>
      <c r="B30" s="80"/>
      <c r="C30" s="31" t="s">
        <v>67</v>
      </c>
      <c r="D30" s="73"/>
    </row>
    <row r="31" spans="1:4" ht="15" customHeight="1">
      <c r="A31" s="31" t="s">
        <v>68</v>
      </c>
      <c r="B31" s="80">
        <v>11800</v>
      </c>
      <c r="C31" s="86" t="s">
        <v>69</v>
      </c>
      <c r="D31" s="73">
        <v>7763.2</v>
      </c>
    </row>
    <row r="32" spans="1:4" ht="15" customHeight="1">
      <c r="A32" s="30"/>
      <c r="B32" s="80"/>
      <c r="C32" s="86"/>
      <c r="D32" s="73"/>
    </row>
    <row r="33" spans="1:4" ht="15" customHeight="1">
      <c r="A33" s="87" t="s">
        <v>70</v>
      </c>
      <c r="B33" s="81">
        <v>20094.4</v>
      </c>
      <c r="C33" s="83" t="s">
        <v>71</v>
      </c>
      <c r="D33" s="73">
        <v>20094.4</v>
      </c>
    </row>
    <row r="34" spans="1:4" ht="20.25" customHeight="1">
      <c r="A34" s="117" t="s">
        <v>72</v>
      </c>
      <c r="B34" s="118"/>
      <c r="C34" s="119"/>
      <c r="D34" s="120"/>
    </row>
    <row r="35" spans="1:4" ht="18" customHeight="1">
      <c r="A35" s="121"/>
      <c r="B35" s="122"/>
      <c r="C35" s="121"/>
      <c r="D35" s="12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I25" sqref="I25"/>
    </sheetView>
  </sheetViews>
  <sheetFormatPr defaultColWidth="9.16015625" defaultRowHeight="12.75" customHeight="1"/>
  <cols>
    <col min="1" max="1" width="11.5" style="0" customWidth="1"/>
    <col min="2" max="2" width="31.83203125" style="0" customWidth="1"/>
    <col min="3" max="3" width="17.83203125" style="38" customWidth="1"/>
    <col min="4" max="4" width="15.66015625" style="38"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2" t="s">
        <v>11</v>
      </c>
      <c r="B1" s="2"/>
      <c r="C1" s="2"/>
      <c r="D1" s="2"/>
      <c r="E1" s="2"/>
      <c r="F1" s="2"/>
      <c r="G1" s="2"/>
      <c r="H1" s="2"/>
      <c r="I1" s="2"/>
      <c r="J1" s="2"/>
      <c r="K1" s="2"/>
    </row>
    <row r="2" ht="21.75" customHeight="1">
      <c r="K2" s="40" t="s">
        <v>73</v>
      </c>
    </row>
    <row r="3" spans="1:11" s="101" customFormat="1" ht="16.5" customHeight="1">
      <c r="A3" s="5" t="s">
        <v>26</v>
      </c>
      <c r="B3" s="5"/>
      <c r="C3" s="90"/>
      <c r="D3" s="90"/>
      <c r="E3" s="91"/>
      <c r="F3" s="91"/>
      <c r="G3" s="91"/>
      <c r="H3" s="91"/>
      <c r="I3" s="91"/>
      <c r="J3" s="91"/>
      <c r="K3" s="40" t="s">
        <v>27</v>
      </c>
    </row>
    <row r="4" spans="1:11" s="101" customFormat="1" ht="19.5" customHeight="1">
      <c r="A4" s="103" t="s">
        <v>32</v>
      </c>
      <c r="B4" s="104"/>
      <c r="C4" s="43" t="s">
        <v>64</v>
      </c>
      <c r="D4" s="43" t="s">
        <v>74</v>
      </c>
      <c r="E4" s="43" t="s">
        <v>75</v>
      </c>
      <c r="F4" s="43" t="s">
        <v>76</v>
      </c>
      <c r="G4" s="43" t="s">
        <v>77</v>
      </c>
      <c r="H4" s="43" t="s">
        <v>78</v>
      </c>
      <c r="I4" s="43" t="s">
        <v>79</v>
      </c>
      <c r="J4" s="43" t="s">
        <v>80</v>
      </c>
      <c r="K4" s="43" t="s">
        <v>81</v>
      </c>
    </row>
    <row r="5" spans="1:11" ht="28.5" customHeight="1">
      <c r="A5" s="105" t="s">
        <v>82</v>
      </c>
      <c r="B5" s="106" t="s">
        <v>83</v>
      </c>
      <c r="C5" s="43"/>
      <c r="D5" s="43"/>
      <c r="E5" s="43"/>
      <c r="F5" s="43"/>
      <c r="G5" s="43"/>
      <c r="H5" s="43"/>
      <c r="I5" s="43"/>
      <c r="J5" s="43"/>
      <c r="K5" s="43"/>
    </row>
    <row r="6" spans="1:11" ht="19.5" customHeight="1">
      <c r="A6" s="93" t="s">
        <v>84</v>
      </c>
      <c r="B6" s="94"/>
      <c r="C6" s="80">
        <v>8294.4</v>
      </c>
      <c r="D6" s="80">
        <v>8294.4</v>
      </c>
      <c r="E6" s="107"/>
      <c r="F6" s="107"/>
      <c r="G6" s="107"/>
      <c r="H6" s="107"/>
      <c r="I6" s="107"/>
      <c r="J6" s="107"/>
      <c r="K6" s="107"/>
    </row>
    <row r="7" spans="1:11" s="102" customFormat="1" ht="19.5" customHeight="1">
      <c r="A7" s="108" t="s">
        <v>85</v>
      </c>
      <c r="B7" s="108" t="s">
        <v>86</v>
      </c>
      <c r="C7" s="97">
        <v>15.6628</v>
      </c>
      <c r="D7" s="97">
        <v>15.6628</v>
      </c>
      <c r="E7" s="109"/>
      <c r="F7" s="109"/>
      <c r="G7" s="109"/>
      <c r="H7" s="109"/>
      <c r="I7" s="109"/>
      <c r="J7" s="109"/>
      <c r="K7" s="109"/>
    </row>
    <row r="8" spans="1:11" ht="19.5" customHeight="1">
      <c r="A8" s="96" t="s">
        <v>87</v>
      </c>
      <c r="B8" s="96" t="s">
        <v>88</v>
      </c>
      <c r="C8" s="97">
        <v>0.42</v>
      </c>
      <c r="D8" s="97">
        <v>0.42</v>
      </c>
      <c r="E8" s="107"/>
      <c r="F8" s="107"/>
      <c r="G8" s="107"/>
      <c r="H8" s="107"/>
      <c r="I8" s="107"/>
      <c r="J8" s="107"/>
      <c r="K8" s="107"/>
    </row>
    <row r="9" spans="1:11" ht="19.5" customHeight="1">
      <c r="A9" s="96" t="s">
        <v>89</v>
      </c>
      <c r="B9" s="96" t="s">
        <v>90</v>
      </c>
      <c r="C9" s="97">
        <v>0.42</v>
      </c>
      <c r="D9" s="97">
        <v>0.42</v>
      </c>
      <c r="E9" s="107"/>
      <c r="F9" s="107"/>
      <c r="G9" s="107"/>
      <c r="H9" s="107"/>
      <c r="I9" s="107"/>
      <c r="J9" s="107"/>
      <c r="K9" s="107"/>
    </row>
    <row r="10" spans="1:11" ht="19.5" customHeight="1">
      <c r="A10" s="96" t="s">
        <v>91</v>
      </c>
      <c r="B10" s="96" t="s">
        <v>92</v>
      </c>
      <c r="C10" s="97">
        <v>15.2428</v>
      </c>
      <c r="D10" s="97">
        <v>15.2428</v>
      </c>
      <c r="E10" s="107"/>
      <c r="F10" s="107"/>
      <c r="G10" s="107"/>
      <c r="H10" s="107"/>
      <c r="I10" s="107"/>
      <c r="J10" s="107"/>
      <c r="K10" s="107"/>
    </row>
    <row r="11" spans="1:11" ht="19.5" customHeight="1">
      <c r="A11" s="96" t="s">
        <v>93</v>
      </c>
      <c r="B11" s="96" t="s">
        <v>94</v>
      </c>
      <c r="C11" s="97">
        <v>15.2428</v>
      </c>
      <c r="D11" s="97">
        <v>15.2428</v>
      </c>
      <c r="E11" s="107"/>
      <c r="F11" s="107"/>
      <c r="G11" s="107"/>
      <c r="H11" s="107"/>
      <c r="I11" s="107"/>
      <c r="J11" s="107"/>
      <c r="K11" s="107"/>
    </row>
    <row r="12" spans="1:11" ht="19.5" customHeight="1">
      <c r="A12" s="96" t="s">
        <v>95</v>
      </c>
      <c r="B12" s="96" t="s">
        <v>96</v>
      </c>
      <c r="C12" s="98">
        <v>8278.7325</v>
      </c>
      <c r="D12" s="98">
        <v>8278.7325</v>
      </c>
      <c r="E12" s="107"/>
      <c r="F12" s="107"/>
      <c r="G12" s="107"/>
      <c r="H12" s="107"/>
      <c r="I12" s="107"/>
      <c r="J12" s="107"/>
      <c r="K12" s="107"/>
    </row>
    <row r="13" spans="1:11" ht="19.5" customHeight="1">
      <c r="A13" s="96" t="s">
        <v>97</v>
      </c>
      <c r="B13" s="96" t="s">
        <v>98</v>
      </c>
      <c r="C13" s="97">
        <v>7623.5925</v>
      </c>
      <c r="D13" s="97">
        <v>7623.5925</v>
      </c>
      <c r="E13" s="107"/>
      <c r="F13" s="107"/>
      <c r="G13" s="107"/>
      <c r="H13" s="107"/>
      <c r="I13" s="107"/>
      <c r="J13" s="107"/>
      <c r="K13" s="107"/>
    </row>
    <row r="14" spans="1:11" ht="19.5" customHeight="1">
      <c r="A14" s="96" t="s">
        <v>99</v>
      </c>
      <c r="B14" s="96" t="s">
        <v>100</v>
      </c>
      <c r="C14" s="97">
        <v>355.7681</v>
      </c>
      <c r="D14" s="97">
        <v>355.7681</v>
      </c>
      <c r="E14" s="107"/>
      <c r="F14" s="107"/>
      <c r="G14" s="107"/>
      <c r="H14" s="107"/>
      <c r="I14" s="107"/>
      <c r="J14" s="107"/>
      <c r="K14" s="107"/>
    </row>
    <row r="15" spans="1:11" ht="19.5" customHeight="1">
      <c r="A15" s="96" t="s">
        <v>101</v>
      </c>
      <c r="B15" s="96" t="s">
        <v>102</v>
      </c>
      <c r="C15" s="97">
        <v>7252.768</v>
      </c>
      <c r="D15" s="97">
        <v>7252.768</v>
      </c>
      <c r="E15" s="107"/>
      <c r="F15" s="107"/>
      <c r="G15" s="107"/>
      <c r="H15" s="107"/>
      <c r="I15" s="107"/>
      <c r="J15" s="107"/>
      <c r="K15" s="107"/>
    </row>
    <row r="16" spans="1:11" ht="19.5" customHeight="1">
      <c r="A16" s="96" t="s">
        <v>103</v>
      </c>
      <c r="B16" s="96" t="s">
        <v>104</v>
      </c>
      <c r="C16" s="97">
        <v>15.0564</v>
      </c>
      <c r="D16" s="97">
        <v>15.0564</v>
      </c>
      <c r="E16" s="107"/>
      <c r="F16" s="107"/>
      <c r="G16" s="107"/>
      <c r="H16" s="107"/>
      <c r="I16" s="107"/>
      <c r="J16" s="107"/>
      <c r="K16" s="107"/>
    </row>
    <row r="17" spans="1:11" ht="19.5" customHeight="1">
      <c r="A17" s="96" t="s">
        <v>105</v>
      </c>
      <c r="B17" s="96" t="s">
        <v>106</v>
      </c>
      <c r="C17" s="97">
        <v>655.14</v>
      </c>
      <c r="D17" s="97">
        <v>655.14</v>
      </c>
      <c r="E17" s="107"/>
      <c r="F17" s="107"/>
      <c r="G17" s="107"/>
      <c r="H17" s="107"/>
      <c r="I17" s="107"/>
      <c r="J17" s="107"/>
      <c r="K17" s="107"/>
    </row>
    <row r="18" spans="1:11" ht="19.5" customHeight="1">
      <c r="A18" s="96" t="s">
        <v>107</v>
      </c>
      <c r="B18" s="96" t="s">
        <v>108</v>
      </c>
      <c r="C18" s="97">
        <v>56.49</v>
      </c>
      <c r="D18" s="97">
        <v>56.49</v>
      </c>
      <c r="E18" s="107"/>
      <c r="F18" s="107"/>
      <c r="G18" s="107"/>
      <c r="H18" s="107"/>
      <c r="I18" s="107"/>
      <c r="J18" s="107"/>
      <c r="K18" s="107"/>
    </row>
    <row r="19" spans="1:11" ht="19.5" customHeight="1">
      <c r="A19" s="96" t="s">
        <v>109</v>
      </c>
      <c r="B19" s="96" t="s">
        <v>110</v>
      </c>
      <c r="C19" s="97">
        <v>375.24</v>
      </c>
      <c r="D19" s="97">
        <v>375.24</v>
      </c>
      <c r="E19" s="107"/>
      <c r="F19" s="107"/>
      <c r="G19" s="107"/>
      <c r="H19" s="107"/>
      <c r="I19" s="107"/>
      <c r="J19" s="107"/>
      <c r="K19" s="107"/>
    </row>
    <row r="20" spans="1:11" ht="19.5" customHeight="1">
      <c r="A20" s="96" t="s">
        <v>111</v>
      </c>
      <c r="B20" s="96" t="s">
        <v>112</v>
      </c>
      <c r="C20" s="97">
        <v>223.41</v>
      </c>
      <c r="D20" s="97">
        <v>223.41</v>
      </c>
      <c r="E20" s="107"/>
      <c r="F20" s="107"/>
      <c r="G20" s="107"/>
      <c r="H20" s="107"/>
      <c r="I20" s="107"/>
      <c r="J20" s="107"/>
      <c r="K20" s="107"/>
    </row>
    <row r="21" spans="1:11" ht="23.25" customHeight="1">
      <c r="A21" s="110" t="s">
        <v>113</v>
      </c>
      <c r="B21" s="110"/>
      <c r="C21" s="111"/>
      <c r="D21" s="111"/>
      <c r="E21" s="110"/>
      <c r="F21" s="110"/>
      <c r="G21" s="110"/>
      <c r="H21" s="110"/>
      <c r="I21" s="110"/>
      <c r="J21" s="110"/>
      <c r="K21" s="11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showGridLines="0" showZeros="0" tabSelected="1" workbookViewId="0" topLeftCell="A1">
      <selection activeCell="F10" sqref="F10"/>
    </sheetView>
  </sheetViews>
  <sheetFormatPr defaultColWidth="9.16015625" defaultRowHeight="12.75" customHeight="1"/>
  <cols>
    <col min="1" max="1" width="11.83203125" style="0" customWidth="1"/>
    <col min="2" max="2" width="46.16015625" style="0" customWidth="1"/>
    <col min="3" max="3" width="14.33203125" style="38" customWidth="1"/>
    <col min="4" max="4" width="16.66015625" style="38" customWidth="1"/>
    <col min="5" max="5" width="14.5" style="38" customWidth="1"/>
    <col min="6" max="6" width="17" style="0" customWidth="1"/>
    <col min="7" max="7" width="16.83203125" style="0" customWidth="1"/>
    <col min="8" max="8" width="27.33203125" style="0" customWidth="1"/>
    <col min="9" max="252" width="9.16015625" style="0" customWidth="1"/>
  </cols>
  <sheetData>
    <row r="1" spans="1:8" ht="35.25" customHeight="1">
      <c r="A1" s="2" t="s">
        <v>14</v>
      </c>
      <c r="B1" s="2"/>
      <c r="C1" s="2"/>
      <c r="D1" s="2"/>
      <c r="E1" s="2"/>
      <c r="F1" s="2"/>
      <c r="G1" s="2"/>
      <c r="H1" s="2"/>
    </row>
    <row r="2" spans="1:8" ht="13.5" customHeight="1">
      <c r="A2" s="2"/>
      <c r="B2" s="2"/>
      <c r="C2" s="2"/>
      <c r="D2" s="2"/>
      <c r="E2" s="2"/>
      <c r="F2" s="2"/>
      <c r="G2" s="2"/>
      <c r="H2" s="40" t="s">
        <v>114</v>
      </c>
    </row>
    <row r="3" spans="1:8" ht="13.5" customHeight="1">
      <c r="A3" s="5" t="s">
        <v>26</v>
      </c>
      <c r="B3" s="5"/>
      <c r="C3" s="90"/>
      <c r="D3" s="90"/>
      <c r="E3" s="90"/>
      <c r="F3" s="91"/>
      <c r="G3" s="91"/>
      <c r="H3" s="40" t="s">
        <v>27</v>
      </c>
    </row>
    <row r="4" spans="1:8" ht="12.75" customHeight="1">
      <c r="A4" s="92" t="s">
        <v>32</v>
      </c>
      <c r="B4" s="92"/>
      <c r="C4" s="43" t="s">
        <v>84</v>
      </c>
      <c r="D4" s="43" t="s">
        <v>115</v>
      </c>
      <c r="E4" s="43" t="s">
        <v>116</v>
      </c>
      <c r="F4" s="43" t="s">
        <v>117</v>
      </c>
      <c r="G4" s="43" t="s">
        <v>118</v>
      </c>
      <c r="H4" s="43" t="s">
        <v>119</v>
      </c>
    </row>
    <row r="5" spans="1:8" ht="28.5" customHeight="1">
      <c r="A5" s="43" t="s">
        <v>82</v>
      </c>
      <c r="B5" s="43" t="s">
        <v>83</v>
      </c>
      <c r="C5" s="43"/>
      <c r="D5" s="43"/>
      <c r="E5" s="43"/>
      <c r="F5" s="43"/>
      <c r="G5" s="43"/>
      <c r="H5" s="43"/>
    </row>
    <row r="6" spans="1:8" ht="15.75" customHeight="1">
      <c r="A6" s="93" t="s">
        <v>84</v>
      </c>
      <c r="B6" s="94"/>
      <c r="C6" s="73">
        <v>12331.2</v>
      </c>
      <c r="D6" s="73">
        <v>371.43</v>
      </c>
      <c r="E6" s="73">
        <v>11959.8</v>
      </c>
      <c r="F6" s="95"/>
      <c r="G6" s="95"/>
      <c r="H6" s="95"/>
    </row>
    <row r="7" spans="1:8" ht="15.75" customHeight="1">
      <c r="A7" s="96" t="s">
        <v>85</v>
      </c>
      <c r="B7" s="96" t="s">
        <v>86</v>
      </c>
      <c r="C7" s="97">
        <v>15.6628</v>
      </c>
      <c r="D7" s="97">
        <v>15.6628</v>
      </c>
      <c r="E7" s="98">
        <v>0</v>
      </c>
      <c r="F7" s="95"/>
      <c r="G7" s="95"/>
      <c r="H7" s="95"/>
    </row>
    <row r="8" spans="1:8" ht="15.75" customHeight="1">
      <c r="A8" s="96" t="s">
        <v>87</v>
      </c>
      <c r="B8" s="99" t="s">
        <v>88</v>
      </c>
      <c r="C8" s="97">
        <v>0.42</v>
      </c>
      <c r="D8" s="97">
        <v>0.42</v>
      </c>
      <c r="E8" s="97">
        <v>0</v>
      </c>
      <c r="F8" s="95"/>
      <c r="G8" s="95"/>
      <c r="H8" s="95"/>
    </row>
    <row r="9" spans="1:8" ht="15.75" customHeight="1">
      <c r="A9" s="96" t="s">
        <v>89</v>
      </c>
      <c r="B9" s="99" t="s">
        <v>90</v>
      </c>
      <c r="C9" s="97">
        <v>0.42</v>
      </c>
      <c r="D9" s="97">
        <v>0.42</v>
      </c>
      <c r="E9" s="97">
        <v>0</v>
      </c>
      <c r="F9" s="95"/>
      <c r="G9" s="95"/>
      <c r="H9" s="95"/>
    </row>
    <row r="10" spans="1:8" ht="15.75" customHeight="1">
      <c r="A10" s="96" t="s">
        <v>91</v>
      </c>
      <c r="B10" s="99" t="s">
        <v>92</v>
      </c>
      <c r="C10" s="97">
        <v>15.2428</v>
      </c>
      <c r="D10" s="97">
        <v>15.2428</v>
      </c>
      <c r="E10" s="97">
        <v>0</v>
      </c>
      <c r="F10" s="95"/>
      <c r="G10" s="95"/>
      <c r="H10" s="95"/>
    </row>
    <row r="11" spans="1:8" ht="15.75" customHeight="1">
      <c r="A11" s="96" t="s">
        <v>93</v>
      </c>
      <c r="B11" s="99" t="s">
        <v>94</v>
      </c>
      <c r="C11" s="97">
        <v>15.2428</v>
      </c>
      <c r="D11" s="97">
        <v>15.2428</v>
      </c>
      <c r="E11" s="97">
        <v>0</v>
      </c>
      <c r="F11" s="95"/>
      <c r="G11" s="95"/>
      <c r="H11" s="95"/>
    </row>
    <row r="12" spans="1:8" ht="15.75" customHeight="1">
      <c r="A12" s="96" t="s">
        <v>120</v>
      </c>
      <c r="B12" s="99" t="s">
        <v>121</v>
      </c>
      <c r="C12" s="97">
        <v>2000</v>
      </c>
      <c r="D12" s="97">
        <v>0</v>
      </c>
      <c r="E12" s="97">
        <v>2000</v>
      </c>
      <c r="F12" s="95"/>
      <c r="G12" s="95"/>
      <c r="H12" s="95"/>
    </row>
    <row r="13" spans="1:8" ht="15.75" customHeight="1">
      <c r="A13" s="96" t="s">
        <v>122</v>
      </c>
      <c r="B13" s="100" t="s">
        <v>123</v>
      </c>
      <c r="C13" s="97">
        <v>2000</v>
      </c>
      <c r="D13" s="97">
        <v>0</v>
      </c>
      <c r="E13" s="97">
        <v>2000</v>
      </c>
      <c r="F13" s="95"/>
      <c r="G13" s="95"/>
      <c r="H13" s="95"/>
    </row>
    <row r="14" spans="1:8" ht="15.75" customHeight="1">
      <c r="A14" s="96" t="s">
        <v>124</v>
      </c>
      <c r="B14" s="99" t="s">
        <v>125</v>
      </c>
      <c r="C14" s="97">
        <v>2000</v>
      </c>
      <c r="D14" s="97">
        <v>0</v>
      </c>
      <c r="E14" s="97">
        <v>2000</v>
      </c>
      <c r="F14" s="95"/>
      <c r="G14" s="95"/>
      <c r="H14" s="95"/>
    </row>
    <row r="15" spans="1:8" ht="15.75" customHeight="1">
      <c r="A15" s="96" t="s">
        <v>126</v>
      </c>
      <c r="B15" s="99" t="s">
        <v>127</v>
      </c>
      <c r="C15" s="97">
        <v>5800</v>
      </c>
      <c r="D15" s="97">
        <v>0</v>
      </c>
      <c r="E15" s="97">
        <v>5800</v>
      </c>
      <c r="F15" s="95"/>
      <c r="G15" s="95"/>
      <c r="H15" s="95"/>
    </row>
    <row r="16" spans="1:8" ht="15.75" customHeight="1">
      <c r="A16" s="96" t="s">
        <v>128</v>
      </c>
      <c r="B16" s="99" t="s">
        <v>129</v>
      </c>
      <c r="C16" s="97">
        <v>5800</v>
      </c>
      <c r="D16" s="97">
        <v>0</v>
      </c>
      <c r="E16" s="97">
        <v>5800</v>
      </c>
      <c r="F16" s="95"/>
      <c r="G16" s="95"/>
      <c r="H16" s="95"/>
    </row>
    <row r="17" spans="1:8" ht="15.75" customHeight="1">
      <c r="A17" s="96" t="s">
        <v>130</v>
      </c>
      <c r="B17" s="99" t="s">
        <v>131</v>
      </c>
      <c r="C17" s="97">
        <v>2000</v>
      </c>
      <c r="D17" s="97">
        <v>0</v>
      </c>
      <c r="E17" s="97">
        <v>2000</v>
      </c>
      <c r="F17" s="95"/>
      <c r="G17" s="95"/>
      <c r="H17" s="95"/>
    </row>
    <row r="18" spans="1:8" ht="15.75" customHeight="1">
      <c r="A18" s="96" t="s">
        <v>132</v>
      </c>
      <c r="B18" s="99" t="s">
        <v>133</v>
      </c>
      <c r="C18" s="97">
        <v>3800</v>
      </c>
      <c r="D18" s="97">
        <v>0</v>
      </c>
      <c r="E18" s="97">
        <v>3800</v>
      </c>
      <c r="F18" s="95"/>
      <c r="G18" s="95"/>
      <c r="H18" s="95"/>
    </row>
    <row r="19" spans="1:8" ht="15.75" customHeight="1">
      <c r="A19" s="96" t="s">
        <v>95</v>
      </c>
      <c r="B19" s="99" t="s">
        <v>96</v>
      </c>
      <c r="C19" s="97">
        <v>4515.5325</v>
      </c>
      <c r="D19" s="97">
        <v>355.7681</v>
      </c>
      <c r="E19" s="97">
        <v>4159.7644</v>
      </c>
      <c r="F19" s="95"/>
      <c r="G19" s="95"/>
      <c r="H19" s="95"/>
    </row>
    <row r="20" spans="1:8" ht="15.75" customHeight="1">
      <c r="A20" s="96" t="s">
        <v>97</v>
      </c>
      <c r="B20" s="99" t="s">
        <v>98</v>
      </c>
      <c r="C20" s="97">
        <v>3860.3925</v>
      </c>
      <c r="D20" s="97">
        <v>355.7681</v>
      </c>
      <c r="E20" s="97">
        <v>3504.6244</v>
      </c>
      <c r="F20" s="95"/>
      <c r="G20" s="95"/>
      <c r="H20" s="95"/>
    </row>
    <row r="21" spans="1:8" ht="15.75" customHeight="1">
      <c r="A21" s="96" t="s">
        <v>99</v>
      </c>
      <c r="B21" s="99" t="s">
        <v>100</v>
      </c>
      <c r="C21" s="97">
        <v>355.7681</v>
      </c>
      <c r="D21" s="97">
        <v>355.7681</v>
      </c>
      <c r="E21" s="97">
        <v>0</v>
      </c>
      <c r="F21" s="95"/>
      <c r="G21" s="95"/>
      <c r="H21" s="95"/>
    </row>
    <row r="22" spans="1:8" ht="15.75" customHeight="1">
      <c r="A22" s="96" t="s">
        <v>101</v>
      </c>
      <c r="B22" s="99" t="s">
        <v>102</v>
      </c>
      <c r="C22" s="97">
        <v>3489.568</v>
      </c>
      <c r="D22" s="97">
        <v>0</v>
      </c>
      <c r="E22" s="97">
        <v>3489.568</v>
      </c>
      <c r="F22" s="95"/>
      <c r="G22" s="95"/>
      <c r="H22" s="95"/>
    </row>
    <row r="23" spans="1:8" ht="15.75" customHeight="1">
      <c r="A23" s="96" t="s">
        <v>103</v>
      </c>
      <c r="B23" s="99" t="s">
        <v>104</v>
      </c>
      <c r="C23" s="97">
        <v>15.0564</v>
      </c>
      <c r="D23" s="97">
        <v>0</v>
      </c>
      <c r="E23" s="97">
        <v>15.0564</v>
      </c>
      <c r="F23" s="95"/>
      <c r="G23" s="95"/>
      <c r="H23" s="95"/>
    </row>
    <row r="24" spans="1:8" ht="15.75" customHeight="1">
      <c r="A24" s="96" t="s">
        <v>105</v>
      </c>
      <c r="B24" s="99" t="s">
        <v>106</v>
      </c>
      <c r="C24" s="97">
        <v>655.14</v>
      </c>
      <c r="D24" s="97">
        <v>0</v>
      </c>
      <c r="E24" s="97">
        <v>655.14</v>
      </c>
      <c r="F24" s="95"/>
      <c r="G24" s="95"/>
      <c r="H24" s="95"/>
    </row>
    <row r="25" spans="1:8" ht="15.75" customHeight="1">
      <c r="A25" s="96" t="s">
        <v>107</v>
      </c>
      <c r="B25" s="99" t="s">
        <v>108</v>
      </c>
      <c r="C25" s="97">
        <v>56.49</v>
      </c>
      <c r="D25" s="97">
        <v>0</v>
      </c>
      <c r="E25" s="97">
        <v>56.49</v>
      </c>
      <c r="F25" s="95"/>
      <c r="G25" s="95"/>
      <c r="H25" s="95"/>
    </row>
    <row r="26" spans="1:8" ht="15.75" customHeight="1">
      <c r="A26" s="96" t="s">
        <v>109</v>
      </c>
      <c r="B26" s="99" t="s">
        <v>110</v>
      </c>
      <c r="C26" s="97">
        <v>375.24</v>
      </c>
      <c r="D26" s="97">
        <v>0</v>
      </c>
      <c r="E26" s="97">
        <v>375.24</v>
      </c>
      <c r="F26" s="95"/>
      <c r="G26" s="95"/>
      <c r="H26" s="95"/>
    </row>
    <row r="27" spans="1:8" ht="15.75" customHeight="1">
      <c r="A27" s="96" t="s">
        <v>111</v>
      </c>
      <c r="B27" s="99" t="s">
        <v>112</v>
      </c>
      <c r="C27" s="97">
        <v>223.41</v>
      </c>
      <c r="D27" s="97">
        <v>0</v>
      </c>
      <c r="E27" s="97">
        <v>223.41</v>
      </c>
      <c r="F27" s="95"/>
      <c r="G27" s="95"/>
      <c r="H27" s="95"/>
    </row>
    <row r="28" spans="1:8" ht="15.75" customHeight="1">
      <c r="A28" s="35" t="s">
        <v>134</v>
      </c>
      <c r="B28" s="35"/>
      <c r="C28" s="60"/>
      <c r="D28" s="60"/>
      <c r="E28" s="60"/>
      <c r="F28" s="35"/>
      <c r="G28" s="35"/>
      <c r="H28" s="35"/>
    </row>
  </sheetData>
  <sheetProtection/>
  <mergeCells count="11">
    <mergeCell ref="A1:H1"/>
    <mergeCell ref="A3:B3"/>
    <mergeCell ref="A4:B4"/>
    <mergeCell ref="A6:B6"/>
    <mergeCell ref="A28:H28"/>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G24" sqref="G24"/>
    </sheetView>
  </sheetViews>
  <sheetFormatPr defaultColWidth="9.33203125" defaultRowHeight="11.25"/>
  <cols>
    <col min="1" max="1" width="38.66015625" style="0" customWidth="1"/>
    <col min="2" max="2" width="20.5" style="38" customWidth="1"/>
    <col min="3" max="3" width="35.66015625" style="0" customWidth="1"/>
    <col min="4" max="4" width="17.33203125" style="38" customWidth="1"/>
    <col min="5" max="5" width="20.5" style="38" customWidth="1"/>
    <col min="6" max="6" width="20.83203125" style="38" customWidth="1"/>
  </cols>
  <sheetData>
    <row r="1" spans="1:6" ht="32.25" customHeight="1">
      <c r="A1" s="2" t="s">
        <v>16</v>
      </c>
      <c r="B1" s="2"/>
      <c r="C1" s="2"/>
      <c r="D1" s="2"/>
      <c r="E1" s="2"/>
      <c r="F1" s="2"/>
    </row>
    <row r="2" spans="1:6" ht="12">
      <c r="A2" s="61"/>
      <c r="B2" s="62"/>
      <c r="C2" s="61"/>
      <c r="D2" s="63"/>
      <c r="E2" s="64"/>
      <c r="F2" s="65" t="s">
        <v>135</v>
      </c>
    </row>
    <row r="3" spans="1:6" ht="16.5" customHeight="1">
      <c r="A3" s="5" t="s">
        <v>26</v>
      </c>
      <c r="B3" s="66"/>
      <c r="C3" s="8"/>
      <c r="D3" s="67"/>
      <c r="E3" s="67"/>
      <c r="F3" s="9" t="s">
        <v>27</v>
      </c>
    </row>
    <row r="4" spans="1:6" ht="19.5" customHeight="1">
      <c r="A4" s="68" t="s">
        <v>136</v>
      </c>
      <c r="B4" s="68"/>
      <c r="C4" s="16" t="s">
        <v>137</v>
      </c>
      <c r="D4" s="69"/>
      <c r="E4" s="69"/>
      <c r="F4" s="70"/>
    </row>
    <row r="5" spans="1:6" ht="36" customHeight="1">
      <c r="A5" s="68" t="s">
        <v>30</v>
      </c>
      <c r="B5" s="68" t="s">
        <v>31</v>
      </c>
      <c r="C5" s="68" t="s">
        <v>32</v>
      </c>
      <c r="D5" s="68" t="s">
        <v>84</v>
      </c>
      <c r="E5" s="43" t="s">
        <v>138</v>
      </c>
      <c r="F5" s="71" t="s">
        <v>139</v>
      </c>
    </row>
    <row r="6" spans="1:6" ht="19.5" customHeight="1">
      <c r="A6" s="24" t="s">
        <v>140</v>
      </c>
      <c r="B6" s="72">
        <v>8294.4</v>
      </c>
      <c r="C6" s="30" t="s">
        <v>34</v>
      </c>
      <c r="D6" s="25"/>
      <c r="E6" s="25"/>
      <c r="F6" s="73"/>
    </row>
    <row r="7" spans="1:6" ht="19.5" customHeight="1">
      <c r="A7" s="30" t="s">
        <v>141</v>
      </c>
      <c r="B7" s="72"/>
      <c r="C7" s="30" t="s">
        <v>36</v>
      </c>
      <c r="D7" s="25"/>
      <c r="E7" s="25"/>
      <c r="F7" s="73"/>
    </row>
    <row r="8" spans="1:6" ht="19.5" customHeight="1">
      <c r="A8" s="74" t="s">
        <v>142</v>
      </c>
      <c r="B8" s="72"/>
      <c r="C8" s="30" t="s">
        <v>38</v>
      </c>
      <c r="D8" s="25"/>
      <c r="E8" s="25"/>
      <c r="F8" s="73"/>
    </row>
    <row r="9" spans="1:6" ht="19.5" customHeight="1">
      <c r="A9" s="75"/>
      <c r="B9" s="72"/>
      <c r="C9" s="30" t="s">
        <v>40</v>
      </c>
      <c r="D9" s="25"/>
      <c r="E9" s="25"/>
      <c r="F9" s="73"/>
    </row>
    <row r="10" spans="1:6" ht="19.5" customHeight="1">
      <c r="A10" s="21"/>
      <c r="B10" s="72"/>
      <c r="C10" s="30" t="s">
        <v>42</v>
      </c>
      <c r="D10" s="25"/>
      <c r="E10" s="25"/>
      <c r="F10" s="73"/>
    </row>
    <row r="11" spans="1:6" ht="19.5" customHeight="1">
      <c r="A11" s="21"/>
      <c r="B11" s="72"/>
      <c r="C11" s="30" t="s">
        <v>44</v>
      </c>
      <c r="D11" s="25"/>
      <c r="E11" s="25"/>
      <c r="F11" s="73"/>
    </row>
    <row r="12" spans="1:6" ht="19.5" customHeight="1">
      <c r="A12" s="21"/>
      <c r="B12" s="72"/>
      <c r="C12" s="30" t="s">
        <v>46</v>
      </c>
      <c r="D12" s="76"/>
      <c r="E12" s="76"/>
      <c r="F12" s="77"/>
    </row>
    <row r="13" spans="1:6" ht="19.5" customHeight="1">
      <c r="A13" s="21"/>
      <c r="B13" s="72"/>
      <c r="C13" s="30" t="s">
        <v>48</v>
      </c>
      <c r="D13" s="76">
        <v>15.66</v>
      </c>
      <c r="E13" s="76">
        <v>15.66</v>
      </c>
      <c r="F13" s="77"/>
    </row>
    <row r="14" spans="1:6" ht="19.5" customHeight="1">
      <c r="A14" s="28"/>
      <c r="B14" s="72"/>
      <c r="C14" s="30" t="s">
        <v>50</v>
      </c>
      <c r="D14" s="76"/>
      <c r="E14" s="76"/>
      <c r="F14" s="77"/>
    </row>
    <row r="15" spans="1:6" ht="19.5" customHeight="1">
      <c r="A15" s="28"/>
      <c r="B15" s="73"/>
      <c r="C15" s="30" t="s">
        <v>52</v>
      </c>
      <c r="D15" s="78"/>
      <c r="E15" s="78"/>
      <c r="F15" s="78"/>
    </row>
    <row r="16" spans="1:6" ht="19.5" customHeight="1">
      <c r="A16" s="79"/>
      <c r="B16" s="73"/>
      <c r="C16" s="30" t="s">
        <v>53</v>
      </c>
      <c r="D16" s="78">
        <v>2000</v>
      </c>
      <c r="E16" s="78"/>
      <c r="F16" s="78">
        <v>2000</v>
      </c>
    </row>
    <row r="17" spans="1:6" ht="19.5" customHeight="1">
      <c r="A17" s="28"/>
      <c r="B17" s="80"/>
      <c r="C17" s="30" t="s">
        <v>54</v>
      </c>
      <c r="D17" s="78">
        <v>5800</v>
      </c>
      <c r="E17" s="78">
        <v>5800</v>
      </c>
      <c r="F17" s="78"/>
    </row>
    <row r="18" spans="1:6" ht="19.5" customHeight="1">
      <c r="A18" s="28"/>
      <c r="B18" s="81"/>
      <c r="C18" s="30" t="s">
        <v>55</v>
      </c>
      <c r="D18" s="78">
        <v>4515.53</v>
      </c>
      <c r="E18" s="78">
        <v>4515.53</v>
      </c>
      <c r="F18" s="78"/>
    </row>
    <row r="19" spans="1:6" ht="19.5" customHeight="1">
      <c r="A19" s="28"/>
      <c r="B19" s="80"/>
      <c r="C19" s="30" t="s">
        <v>56</v>
      </c>
      <c r="D19" s="78"/>
      <c r="E19" s="78"/>
      <c r="F19" s="78"/>
    </row>
    <row r="20" spans="1:6" ht="19.5" customHeight="1">
      <c r="A20" s="79"/>
      <c r="B20" s="80"/>
      <c r="C20" s="30" t="s">
        <v>57</v>
      </c>
      <c r="D20" s="78"/>
      <c r="E20" s="78"/>
      <c r="F20" s="78"/>
    </row>
    <row r="21" spans="1:6" ht="19.5" customHeight="1">
      <c r="A21" s="79"/>
      <c r="B21" s="80"/>
      <c r="C21" s="30" t="s">
        <v>58</v>
      </c>
      <c r="D21" s="78"/>
      <c r="E21" s="78"/>
      <c r="F21" s="78"/>
    </row>
    <row r="22" spans="1:6" ht="19.5" customHeight="1">
      <c r="A22" s="28"/>
      <c r="B22" s="80"/>
      <c r="C22" s="30" t="s">
        <v>59</v>
      </c>
      <c r="D22" s="78"/>
      <c r="E22" s="78"/>
      <c r="F22" s="78"/>
    </row>
    <row r="23" spans="1:6" ht="19.5" customHeight="1">
      <c r="A23" s="28"/>
      <c r="B23" s="80"/>
      <c r="C23" s="30" t="s">
        <v>60</v>
      </c>
      <c r="D23" s="78"/>
      <c r="E23" s="78"/>
      <c r="F23" s="78"/>
    </row>
    <row r="24" spans="1:6" ht="19.5" customHeight="1">
      <c r="A24" s="28"/>
      <c r="B24" s="80"/>
      <c r="C24" s="30" t="s">
        <v>61</v>
      </c>
      <c r="D24" s="78"/>
      <c r="E24" s="78"/>
      <c r="F24" s="78"/>
    </row>
    <row r="25" spans="1:6" ht="19.5" customHeight="1">
      <c r="A25" s="28"/>
      <c r="B25" s="80"/>
      <c r="C25" s="30" t="s">
        <v>62</v>
      </c>
      <c r="D25" s="78"/>
      <c r="E25" s="78"/>
      <c r="F25" s="78"/>
    </row>
    <row r="26" spans="1:6" ht="19.5" customHeight="1">
      <c r="A26" s="79"/>
      <c r="B26" s="81"/>
      <c r="C26" s="30" t="s">
        <v>63</v>
      </c>
      <c r="D26" s="78"/>
      <c r="E26" s="78"/>
      <c r="F26" s="78"/>
    </row>
    <row r="27" spans="1:6" ht="19.5" customHeight="1">
      <c r="A27" s="79"/>
      <c r="B27" s="80"/>
      <c r="C27" s="82"/>
      <c r="D27" s="78"/>
      <c r="E27" s="78"/>
      <c r="F27" s="78"/>
    </row>
    <row r="28" spans="1:6" ht="19.5" customHeight="1">
      <c r="A28" s="79"/>
      <c r="B28" s="80"/>
      <c r="C28" s="30"/>
      <c r="D28" s="78"/>
      <c r="E28" s="78"/>
      <c r="F28" s="78"/>
    </row>
    <row r="29" spans="1:6" ht="19.5" customHeight="1">
      <c r="A29" s="83" t="s">
        <v>64</v>
      </c>
      <c r="B29" s="78">
        <f>B6+B9+B10+B12+B13+B14</f>
        <v>8294.4</v>
      </c>
      <c r="C29" s="83" t="s">
        <v>65</v>
      </c>
      <c r="D29" s="78">
        <v>12331.2</v>
      </c>
      <c r="E29" s="78">
        <v>10331.2</v>
      </c>
      <c r="F29" s="78">
        <v>2000</v>
      </c>
    </row>
    <row r="30" spans="1:6" ht="19.5" customHeight="1">
      <c r="A30" s="30" t="s">
        <v>143</v>
      </c>
      <c r="B30" s="18">
        <v>11800</v>
      </c>
      <c r="C30" s="28" t="s">
        <v>144</v>
      </c>
      <c r="D30" s="78">
        <v>7763.2</v>
      </c>
      <c r="E30" s="78">
        <v>5763.2</v>
      </c>
      <c r="F30" s="78">
        <v>2000</v>
      </c>
    </row>
    <row r="31" spans="1:6" ht="19.5" customHeight="1">
      <c r="A31" s="84" t="s">
        <v>145</v>
      </c>
      <c r="B31" s="18">
        <v>7800</v>
      </c>
      <c r="C31" s="85"/>
      <c r="D31" s="78"/>
      <c r="E31" s="78"/>
      <c r="F31" s="78"/>
    </row>
    <row r="32" spans="1:6" ht="19.5" customHeight="1">
      <c r="A32" s="30" t="s">
        <v>146</v>
      </c>
      <c r="B32" s="80">
        <v>4000</v>
      </c>
      <c r="C32" s="86"/>
      <c r="D32" s="78"/>
      <c r="E32" s="78"/>
      <c r="F32" s="78"/>
    </row>
    <row r="33" spans="1:6" ht="19.5" customHeight="1">
      <c r="A33" s="30"/>
      <c r="B33" s="80"/>
      <c r="C33" s="86"/>
      <c r="D33" s="78"/>
      <c r="E33" s="78"/>
      <c r="F33" s="78"/>
    </row>
    <row r="34" spans="1:6" ht="19.5" customHeight="1">
      <c r="A34" s="87" t="s">
        <v>70</v>
      </c>
      <c r="B34" s="81">
        <v>20094.4</v>
      </c>
      <c r="C34" s="83" t="s">
        <v>71</v>
      </c>
      <c r="D34" s="78">
        <v>20094.4</v>
      </c>
      <c r="E34" s="78">
        <v>16094.4</v>
      </c>
      <c r="F34" s="78">
        <v>4000</v>
      </c>
    </row>
    <row r="35" spans="1:6" ht="19.5" customHeight="1">
      <c r="A35" s="88" t="s">
        <v>147</v>
      </c>
      <c r="B35" s="89"/>
      <c r="C35" s="88"/>
      <c r="D35" s="89"/>
      <c r="E35" s="89"/>
      <c r="F35" s="89"/>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H12" sqref="H12"/>
    </sheetView>
  </sheetViews>
  <sheetFormatPr defaultColWidth="9.16015625" defaultRowHeight="12.75" customHeight="1"/>
  <cols>
    <col min="1" max="1" width="12.33203125" style="0" customWidth="1"/>
    <col min="2" max="2" width="33" style="0" customWidth="1"/>
    <col min="3" max="3" width="19.66015625" style="38" customWidth="1"/>
    <col min="4" max="4" width="20.33203125" style="38" customWidth="1"/>
    <col min="5" max="5" width="22.16015625" style="38" customWidth="1"/>
    <col min="6" max="6" width="22.83203125" style="38" customWidth="1"/>
    <col min="7" max="7" width="23.66015625" style="38" customWidth="1"/>
    <col min="8" max="8" width="21.33203125" style="0" customWidth="1"/>
  </cols>
  <sheetData>
    <row r="1" spans="1:8" ht="27" customHeight="1">
      <c r="A1" s="48" t="s">
        <v>18</v>
      </c>
      <c r="B1" s="48"/>
      <c r="C1" s="48"/>
      <c r="D1" s="48"/>
      <c r="E1" s="48"/>
      <c r="F1" s="48"/>
      <c r="G1" s="48"/>
      <c r="H1" s="48"/>
    </row>
    <row r="2" spans="1:8" ht="13.5" customHeight="1">
      <c r="A2" s="48"/>
      <c r="B2" s="48"/>
      <c r="C2" s="48"/>
      <c r="D2" s="48"/>
      <c r="E2" s="48"/>
      <c r="F2" s="48"/>
      <c r="G2" s="48"/>
      <c r="H2" s="40" t="s">
        <v>148</v>
      </c>
    </row>
    <row r="3" spans="1:8" ht="18" customHeight="1">
      <c r="A3" s="5" t="s">
        <v>26</v>
      </c>
      <c r="B3" s="5"/>
      <c r="C3" s="58"/>
      <c r="D3" s="58"/>
      <c r="E3" s="58"/>
      <c r="F3" s="58"/>
      <c r="G3" s="58"/>
      <c r="H3" s="42" t="s">
        <v>27</v>
      </c>
    </row>
    <row r="4" spans="1:8" ht="22.5" customHeight="1">
      <c r="A4" s="10" t="s">
        <v>30</v>
      </c>
      <c r="B4" s="10"/>
      <c r="C4" s="11" t="s">
        <v>65</v>
      </c>
      <c r="D4" s="12" t="s">
        <v>115</v>
      </c>
      <c r="E4" s="13"/>
      <c r="F4" s="14"/>
      <c r="G4" s="11" t="s">
        <v>116</v>
      </c>
      <c r="H4" s="11" t="s">
        <v>149</v>
      </c>
    </row>
    <row r="5" spans="1:8" ht="33.75" customHeight="1">
      <c r="A5" s="10" t="s">
        <v>82</v>
      </c>
      <c r="B5" s="10" t="s">
        <v>83</v>
      </c>
      <c r="C5" s="15"/>
      <c r="D5" s="10" t="s">
        <v>150</v>
      </c>
      <c r="E5" s="10" t="s">
        <v>151</v>
      </c>
      <c r="F5" s="10" t="s">
        <v>152</v>
      </c>
      <c r="G5" s="15"/>
      <c r="H5" s="15"/>
    </row>
    <row r="6" spans="1:8" ht="19.5" customHeight="1">
      <c r="A6" s="19"/>
      <c r="B6" s="19" t="s">
        <v>84</v>
      </c>
      <c r="C6" s="26">
        <f>C7+C12+C16</f>
        <v>10331.1953</v>
      </c>
      <c r="D6" s="26">
        <f>D7+D12+D16</f>
        <v>371.4309</v>
      </c>
      <c r="E6" s="26">
        <f>E7+E12+E16</f>
        <v>274.3689</v>
      </c>
      <c r="F6" s="26">
        <f>F7+F12+F16</f>
        <v>97.062</v>
      </c>
      <c r="G6" s="26">
        <f>G7+G12+G16</f>
        <v>9959.7644</v>
      </c>
      <c r="H6" s="52"/>
    </row>
    <row r="7" spans="1:8" ht="19.5" customHeight="1">
      <c r="A7" s="19" t="s">
        <v>85</v>
      </c>
      <c r="B7" s="19" t="s">
        <v>86</v>
      </c>
      <c r="C7" s="59">
        <v>15.6628</v>
      </c>
      <c r="D7" s="59">
        <v>15.6628</v>
      </c>
      <c r="E7" s="59">
        <v>15.6628</v>
      </c>
      <c r="F7" s="59">
        <v>0</v>
      </c>
      <c r="G7" s="59">
        <v>0</v>
      </c>
      <c r="H7" s="52"/>
    </row>
    <row r="8" spans="1:8" ht="19.5" customHeight="1">
      <c r="A8" s="19" t="s">
        <v>87</v>
      </c>
      <c r="B8" s="19" t="s">
        <v>88</v>
      </c>
      <c r="C8" s="59">
        <v>0.42</v>
      </c>
      <c r="D8" s="59">
        <v>0.42</v>
      </c>
      <c r="E8" s="59">
        <v>0.42</v>
      </c>
      <c r="F8" s="59">
        <v>0</v>
      </c>
      <c r="G8" s="59">
        <v>0</v>
      </c>
      <c r="H8" s="52"/>
    </row>
    <row r="9" spans="1:8" ht="19.5" customHeight="1">
      <c r="A9" s="19" t="s">
        <v>89</v>
      </c>
      <c r="B9" s="19" t="s">
        <v>153</v>
      </c>
      <c r="C9" s="59">
        <v>0.42</v>
      </c>
      <c r="D9" s="59">
        <v>0.42</v>
      </c>
      <c r="E9" s="59">
        <v>0.42</v>
      </c>
      <c r="F9" s="59">
        <v>0</v>
      </c>
      <c r="G9" s="59">
        <v>0</v>
      </c>
      <c r="H9" s="52"/>
    </row>
    <row r="10" spans="1:8" ht="19.5" customHeight="1">
      <c r="A10" s="19" t="s">
        <v>91</v>
      </c>
      <c r="B10" s="19" t="s">
        <v>92</v>
      </c>
      <c r="C10" s="59">
        <v>15.2428</v>
      </c>
      <c r="D10" s="59">
        <v>15.2428</v>
      </c>
      <c r="E10" s="59">
        <v>15.2428</v>
      </c>
      <c r="F10" s="59">
        <v>0</v>
      </c>
      <c r="G10" s="59">
        <v>0</v>
      </c>
      <c r="H10" s="52"/>
    </row>
    <row r="11" spans="1:8" ht="19.5" customHeight="1">
      <c r="A11" s="19" t="s">
        <v>93</v>
      </c>
      <c r="B11" s="19" t="s">
        <v>94</v>
      </c>
      <c r="C11" s="59">
        <v>15.2428</v>
      </c>
      <c r="D11" s="59">
        <v>15.2428</v>
      </c>
      <c r="E11" s="59">
        <v>15.2428</v>
      </c>
      <c r="F11" s="59">
        <v>0</v>
      </c>
      <c r="G11" s="59">
        <v>0</v>
      </c>
      <c r="H11" s="52"/>
    </row>
    <row r="12" spans="1:8" ht="19.5" customHeight="1">
      <c r="A12" s="19" t="s">
        <v>126</v>
      </c>
      <c r="B12" s="19" t="s">
        <v>127</v>
      </c>
      <c r="C12" s="59">
        <v>5800</v>
      </c>
      <c r="D12" s="59">
        <v>0</v>
      </c>
      <c r="E12" s="59">
        <v>0</v>
      </c>
      <c r="F12" s="59">
        <v>0</v>
      </c>
      <c r="G12" s="59">
        <v>5800</v>
      </c>
      <c r="H12" s="52"/>
    </row>
    <row r="13" spans="1:8" ht="19.5" customHeight="1">
      <c r="A13" s="19" t="s">
        <v>128</v>
      </c>
      <c r="B13" s="19" t="s">
        <v>129</v>
      </c>
      <c r="C13" s="59">
        <v>5800</v>
      </c>
      <c r="D13" s="59">
        <v>0</v>
      </c>
      <c r="E13" s="59">
        <v>0</v>
      </c>
      <c r="F13" s="59">
        <v>0</v>
      </c>
      <c r="G13" s="59">
        <v>5800</v>
      </c>
      <c r="H13" s="52"/>
    </row>
    <row r="14" spans="1:8" ht="19.5" customHeight="1">
      <c r="A14" s="19" t="s">
        <v>130</v>
      </c>
      <c r="B14" s="19" t="s">
        <v>131</v>
      </c>
      <c r="C14" s="59">
        <v>2000</v>
      </c>
      <c r="D14" s="59">
        <v>0</v>
      </c>
      <c r="E14" s="59">
        <v>0</v>
      </c>
      <c r="F14" s="59">
        <v>0</v>
      </c>
      <c r="G14" s="59">
        <v>2000</v>
      </c>
      <c r="H14" s="52"/>
    </row>
    <row r="15" spans="1:8" ht="19.5" customHeight="1">
      <c r="A15" s="19" t="s">
        <v>132</v>
      </c>
      <c r="B15" s="19" t="s">
        <v>133</v>
      </c>
      <c r="C15" s="59">
        <v>3800</v>
      </c>
      <c r="D15" s="59">
        <v>0</v>
      </c>
      <c r="E15" s="59">
        <v>0</v>
      </c>
      <c r="F15" s="59">
        <v>0</v>
      </c>
      <c r="G15" s="59">
        <v>3800</v>
      </c>
      <c r="H15" s="52"/>
    </row>
    <row r="16" spans="1:11" ht="19.5" customHeight="1">
      <c r="A16" s="19" t="s">
        <v>95</v>
      </c>
      <c r="B16" s="19" t="s">
        <v>96</v>
      </c>
      <c r="C16" s="59">
        <v>4515.5325</v>
      </c>
      <c r="D16" s="59">
        <v>355.7681</v>
      </c>
      <c r="E16" s="59">
        <v>258.7061</v>
      </c>
      <c r="F16" s="59">
        <v>97.062</v>
      </c>
      <c r="G16" s="59">
        <v>4159.7644</v>
      </c>
      <c r="H16" s="52"/>
      <c r="K16">
        <v>10000</v>
      </c>
    </row>
    <row r="17" spans="1:8" ht="19.5" customHeight="1">
      <c r="A17" s="19" t="s">
        <v>97</v>
      </c>
      <c r="B17" s="19" t="s">
        <v>100</v>
      </c>
      <c r="C17" s="59">
        <v>355.7681</v>
      </c>
      <c r="D17" s="59">
        <v>355.7681</v>
      </c>
      <c r="E17" s="59">
        <v>258.7061</v>
      </c>
      <c r="F17" s="59">
        <v>97.062</v>
      </c>
      <c r="G17" s="59">
        <v>0</v>
      </c>
      <c r="H17" s="52"/>
    </row>
    <row r="18" spans="1:8" ht="19.5" customHeight="1">
      <c r="A18" s="19" t="s">
        <v>101</v>
      </c>
      <c r="B18" s="19" t="s">
        <v>102</v>
      </c>
      <c r="C18" s="59">
        <v>3489.568</v>
      </c>
      <c r="D18" s="59">
        <v>0</v>
      </c>
      <c r="E18" s="59">
        <v>0</v>
      </c>
      <c r="F18" s="59">
        <v>0</v>
      </c>
      <c r="G18" s="59">
        <v>3489.568</v>
      </c>
      <c r="H18" s="52"/>
    </row>
    <row r="19" spans="1:8" ht="19.5" customHeight="1">
      <c r="A19" s="19" t="s">
        <v>103</v>
      </c>
      <c r="B19" s="19" t="s">
        <v>104</v>
      </c>
      <c r="C19" s="59">
        <v>15.0564</v>
      </c>
      <c r="D19" s="59">
        <v>0</v>
      </c>
      <c r="E19" s="59">
        <v>0</v>
      </c>
      <c r="F19" s="59">
        <v>0</v>
      </c>
      <c r="G19" s="59">
        <v>15.0564</v>
      </c>
      <c r="H19" s="52"/>
    </row>
    <row r="20" spans="1:8" ht="19.5" customHeight="1">
      <c r="A20" s="19" t="s">
        <v>105</v>
      </c>
      <c r="B20" s="19" t="s">
        <v>106</v>
      </c>
      <c r="C20" s="59">
        <v>655.14</v>
      </c>
      <c r="D20" s="59">
        <v>0</v>
      </c>
      <c r="E20" s="59">
        <v>0</v>
      </c>
      <c r="F20" s="59">
        <v>0</v>
      </c>
      <c r="G20" s="59">
        <v>655.14</v>
      </c>
      <c r="H20" s="52"/>
    </row>
    <row r="21" spans="1:8" ht="19.5" customHeight="1">
      <c r="A21" s="19" t="s">
        <v>107</v>
      </c>
      <c r="B21" s="19" t="s">
        <v>108</v>
      </c>
      <c r="C21" s="59">
        <v>56.49</v>
      </c>
      <c r="D21" s="59">
        <v>0</v>
      </c>
      <c r="E21" s="59">
        <v>0</v>
      </c>
      <c r="F21" s="59">
        <v>0</v>
      </c>
      <c r="G21" s="59">
        <v>56.49</v>
      </c>
      <c r="H21" s="52"/>
    </row>
    <row r="22" spans="1:8" ht="19.5" customHeight="1">
      <c r="A22" s="19" t="s">
        <v>109</v>
      </c>
      <c r="B22" s="19" t="s">
        <v>110</v>
      </c>
      <c r="C22" s="59">
        <v>375.24</v>
      </c>
      <c r="D22" s="59">
        <v>0</v>
      </c>
      <c r="E22" s="59">
        <v>0</v>
      </c>
      <c r="F22" s="59">
        <v>0</v>
      </c>
      <c r="G22" s="59">
        <v>375.24</v>
      </c>
      <c r="H22" s="52"/>
    </row>
    <row r="23" spans="1:8" ht="19.5" customHeight="1">
      <c r="A23" s="19" t="s">
        <v>111</v>
      </c>
      <c r="B23" s="19" t="s">
        <v>112</v>
      </c>
      <c r="C23" s="59">
        <v>223.41</v>
      </c>
      <c r="D23" s="59">
        <v>0</v>
      </c>
      <c r="E23" s="59">
        <v>0</v>
      </c>
      <c r="F23" s="59">
        <v>0</v>
      </c>
      <c r="G23" s="59">
        <v>223.41</v>
      </c>
      <c r="H23" s="52"/>
    </row>
    <row r="24" spans="1:8" ht="15.75" customHeight="1">
      <c r="A24" s="35" t="s">
        <v>154</v>
      </c>
      <c r="B24" s="35"/>
      <c r="C24" s="60"/>
      <c r="D24" s="60"/>
      <c r="E24" s="60"/>
      <c r="F24" s="60"/>
      <c r="G24" s="60"/>
      <c r="H24" s="35"/>
    </row>
  </sheetData>
  <sheetProtection/>
  <mergeCells count="8">
    <mergeCell ref="A1:H1"/>
    <mergeCell ref="A3:B3"/>
    <mergeCell ref="A4:B4"/>
    <mergeCell ref="D4:F4"/>
    <mergeCell ref="A24:H24"/>
    <mergeCell ref="C4:C5"/>
    <mergeCell ref="G4:G5"/>
    <mergeCell ref="H4:H5"/>
  </mergeCells>
  <printOptions horizontalCentered="1"/>
  <pageMargins left="0.59" right="0.59" top="0.79" bottom="0.79" header="0.5" footer="0.5"/>
  <pageSetup fitToHeight="1000"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D14" sqref="D1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47" t="s">
        <v>20</v>
      </c>
      <c r="B1" s="47"/>
      <c r="C1" s="47"/>
      <c r="D1" s="47"/>
      <c r="E1" s="47"/>
      <c r="F1" s="47"/>
    </row>
    <row r="2" spans="1:6" ht="12" customHeight="1">
      <c r="A2" s="48"/>
      <c r="B2" s="48"/>
      <c r="C2" s="48"/>
      <c r="D2" s="48"/>
      <c r="E2" s="48"/>
      <c r="F2" s="40" t="s">
        <v>155</v>
      </c>
    </row>
    <row r="3" spans="1:6" ht="22.5" customHeight="1">
      <c r="A3" s="5" t="s">
        <v>26</v>
      </c>
      <c r="B3" s="5"/>
      <c r="C3" s="41"/>
      <c r="D3" s="41"/>
      <c r="E3" s="41"/>
      <c r="F3" s="42" t="s">
        <v>27</v>
      </c>
    </row>
    <row r="4" spans="1:6" ht="19.5" customHeight="1">
      <c r="A4" s="10" t="s">
        <v>30</v>
      </c>
      <c r="B4" s="10"/>
      <c r="C4" s="11" t="s">
        <v>65</v>
      </c>
      <c r="D4" s="11" t="s">
        <v>151</v>
      </c>
      <c r="E4" s="11" t="s">
        <v>152</v>
      </c>
      <c r="F4" s="11" t="s">
        <v>149</v>
      </c>
    </row>
    <row r="5" spans="1:6" ht="29.25" customHeight="1">
      <c r="A5" s="10" t="s">
        <v>156</v>
      </c>
      <c r="B5" s="10" t="s">
        <v>83</v>
      </c>
      <c r="C5" s="15"/>
      <c r="D5" s="15"/>
      <c r="E5" s="15"/>
      <c r="F5" s="15"/>
    </row>
    <row r="6" spans="1:6" s="46" customFormat="1" ht="19.5" customHeight="1">
      <c r="A6" s="49" t="s">
        <v>84</v>
      </c>
      <c r="B6" s="50"/>
      <c r="C6" s="51">
        <f>C7+C12+C31</f>
        <v>371.43089999999995</v>
      </c>
      <c r="D6" s="51">
        <f>D7+D12+D31</f>
        <v>274.3689</v>
      </c>
      <c r="E6" s="51">
        <f>E7+E12+E31</f>
        <v>97.062</v>
      </c>
      <c r="F6" s="15"/>
    </row>
    <row r="7" spans="1:6" ht="19.5" customHeight="1">
      <c r="A7" s="20" t="s">
        <v>157</v>
      </c>
      <c r="B7" s="20" t="s">
        <v>158</v>
      </c>
      <c r="C7" s="51">
        <v>255.9261</v>
      </c>
      <c r="D7" s="51">
        <v>255.9261</v>
      </c>
      <c r="E7" s="51">
        <v>0</v>
      </c>
      <c r="F7" s="52"/>
    </row>
    <row r="8" spans="1:6" ht="19.5" customHeight="1">
      <c r="A8" s="20" t="s">
        <v>159</v>
      </c>
      <c r="B8" s="20" t="s">
        <v>160</v>
      </c>
      <c r="C8" s="51">
        <v>110.0791</v>
      </c>
      <c r="D8" s="51">
        <v>110.0791</v>
      </c>
      <c r="E8" s="51">
        <v>0</v>
      </c>
      <c r="F8" s="52"/>
    </row>
    <row r="9" spans="1:6" ht="19.5" customHeight="1">
      <c r="A9" s="20" t="s">
        <v>161</v>
      </c>
      <c r="B9" s="20" t="s">
        <v>162</v>
      </c>
      <c r="C9" s="51">
        <v>107.4645</v>
      </c>
      <c r="D9" s="51">
        <v>107.4645</v>
      </c>
      <c r="E9" s="51">
        <v>0</v>
      </c>
      <c r="F9" s="52"/>
    </row>
    <row r="10" spans="1:6" ht="19.5" customHeight="1">
      <c r="A10" s="53" t="s">
        <v>163</v>
      </c>
      <c r="B10" s="20" t="s">
        <v>164</v>
      </c>
      <c r="C10" s="51">
        <v>6.9467</v>
      </c>
      <c r="D10" s="51">
        <v>6.9467</v>
      </c>
      <c r="E10" s="51">
        <v>0</v>
      </c>
      <c r="F10" s="52"/>
    </row>
    <row r="11" spans="1:6" ht="19.5" customHeight="1">
      <c r="A11" s="53" t="s">
        <v>165</v>
      </c>
      <c r="B11" s="20" t="s">
        <v>166</v>
      </c>
      <c r="C11" s="51">
        <v>31.4358</v>
      </c>
      <c r="D11" s="51">
        <v>31.4358</v>
      </c>
      <c r="E11" s="51">
        <v>0</v>
      </c>
      <c r="F11" s="52"/>
    </row>
    <row r="12" spans="1:6" ht="19.5" customHeight="1">
      <c r="A12" s="20" t="s">
        <v>167</v>
      </c>
      <c r="B12" s="20" t="s">
        <v>168</v>
      </c>
      <c r="C12" s="51">
        <v>97.062</v>
      </c>
      <c r="D12" s="51">
        <v>0</v>
      </c>
      <c r="E12" s="51">
        <v>97.062</v>
      </c>
      <c r="F12" s="52"/>
    </row>
    <row r="13" spans="1:6" ht="19.5" customHeight="1">
      <c r="A13" s="20" t="s">
        <v>169</v>
      </c>
      <c r="B13" s="20" t="s">
        <v>170</v>
      </c>
      <c r="C13" s="51">
        <v>14.993539000000002</v>
      </c>
      <c r="D13" s="51">
        <v>0</v>
      </c>
      <c r="E13" s="51">
        <v>14.993539000000002</v>
      </c>
      <c r="F13" s="52"/>
    </row>
    <row r="14" spans="1:6" ht="19.5" customHeight="1">
      <c r="A14" s="20" t="s">
        <v>171</v>
      </c>
      <c r="B14" s="20" t="s">
        <v>172</v>
      </c>
      <c r="C14" s="51">
        <v>0.48481199999999997</v>
      </c>
      <c r="D14" s="51">
        <v>0</v>
      </c>
      <c r="E14" s="51">
        <v>0.48481199999999997</v>
      </c>
      <c r="F14" s="52"/>
    </row>
    <row r="15" spans="1:6" ht="19.5" customHeight="1">
      <c r="A15" s="53" t="s">
        <v>173</v>
      </c>
      <c r="B15" s="20" t="s">
        <v>174</v>
      </c>
      <c r="C15" s="51">
        <v>2.93566</v>
      </c>
      <c r="D15" s="51">
        <v>0</v>
      </c>
      <c r="E15" s="51">
        <v>2.93566</v>
      </c>
      <c r="F15" s="52"/>
    </row>
    <row r="16" spans="1:6" ht="19.5" customHeight="1">
      <c r="A16" s="53" t="s">
        <v>175</v>
      </c>
      <c r="B16" s="20" t="s">
        <v>176</v>
      </c>
      <c r="C16" s="51">
        <v>3.535189</v>
      </c>
      <c r="D16" s="51">
        <v>0</v>
      </c>
      <c r="E16" s="51">
        <v>3.535189</v>
      </c>
      <c r="F16" s="52"/>
    </row>
    <row r="17" spans="1:6" ht="19.5" customHeight="1">
      <c r="A17" s="53" t="s">
        <v>177</v>
      </c>
      <c r="B17" s="20" t="s">
        <v>178</v>
      </c>
      <c r="C17" s="51">
        <v>4.1388</v>
      </c>
      <c r="D17" s="51">
        <v>0</v>
      </c>
      <c r="E17" s="51">
        <v>4.1388</v>
      </c>
      <c r="F17" s="52"/>
    </row>
    <row r="18" spans="1:6" ht="19.5" customHeight="1">
      <c r="A18" s="53" t="s">
        <v>179</v>
      </c>
      <c r="B18" s="20" t="s">
        <v>180</v>
      </c>
      <c r="C18" s="51">
        <v>13.62</v>
      </c>
      <c r="D18" s="51">
        <v>0</v>
      </c>
      <c r="E18" s="51">
        <v>13.62</v>
      </c>
      <c r="F18" s="52"/>
    </row>
    <row r="19" spans="1:6" ht="19.5" customHeight="1">
      <c r="A19" s="53" t="s">
        <v>181</v>
      </c>
      <c r="B19" s="20" t="s">
        <v>182</v>
      </c>
      <c r="C19" s="51">
        <v>2.61061</v>
      </c>
      <c r="D19" s="51">
        <v>0</v>
      </c>
      <c r="E19" s="51">
        <v>2.61061</v>
      </c>
      <c r="F19" s="52"/>
    </row>
    <row r="20" spans="1:6" ht="19.5" customHeight="1">
      <c r="A20" s="53" t="s">
        <v>183</v>
      </c>
      <c r="B20" s="20" t="s">
        <v>184</v>
      </c>
      <c r="C20" s="51">
        <v>1.6831</v>
      </c>
      <c r="D20" s="51">
        <v>0</v>
      </c>
      <c r="E20" s="51">
        <v>1.6831</v>
      </c>
      <c r="F20" s="52"/>
    </row>
    <row r="21" spans="1:6" ht="19.5" customHeight="1">
      <c r="A21" s="53" t="s">
        <v>185</v>
      </c>
      <c r="B21" s="20" t="s">
        <v>186</v>
      </c>
      <c r="C21" s="51">
        <v>5.2</v>
      </c>
      <c r="D21" s="51">
        <v>0</v>
      </c>
      <c r="E21" s="51">
        <v>5.2</v>
      </c>
      <c r="F21" s="52"/>
    </row>
    <row r="22" spans="1:6" ht="19.5" customHeight="1">
      <c r="A22" s="53" t="s">
        <v>187</v>
      </c>
      <c r="B22" s="20" t="s">
        <v>188</v>
      </c>
      <c r="C22" s="51">
        <v>0.1792</v>
      </c>
      <c r="D22" s="51">
        <v>0</v>
      </c>
      <c r="E22" s="51">
        <v>0.1792</v>
      </c>
      <c r="F22" s="52"/>
    </row>
    <row r="23" spans="1:6" ht="19.5" customHeight="1">
      <c r="A23" s="53" t="s">
        <v>189</v>
      </c>
      <c r="B23" s="20" t="s">
        <v>190</v>
      </c>
      <c r="C23" s="51">
        <v>1.3719</v>
      </c>
      <c r="D23" s="51">
        <v>0</v>
      </c>
      <c r="E23" s="51">
        <v>1.3719</v>
      </c>
      <c r="F23" s="52"/>
    </row>
    <row r="24" spans="1:6" ht="19.5" customHeight="1">
      <c r="A24" s="53" t="s">
        <v>191</v>
      </c>
      <c r="B24" s="20" t="s">
        <v>192</v>
      </c>
      <c r="C24" s="51">
        <v>4.1628</v>
      </c>
      <c r="D24" s="51">
        <v>0</v>
      </c>
      <c r="E24" s="51">
        <v>4.1628</v>
      </c>
      <c r="F24" s="52"/>
    </row>
    <row r="25" spans="1:6" ht="19.5" customHeight="1">
      <c r="A25" s="53" t="s">
        <v>193</v>
      </c>
      <c r="B25" s="20" t="s">
        <v>194</v>
      </c>
      <c r="C25" s="51">
        <v>0.4</v>
      </c>
      <c r="D25" s="51">
        <v>0</v>
      </c>
      <c r="E25" s="51">
        <v>0.4</v>
      </c>
      <c r="F25" s="52"/>
    </row>
    <row r="26" spans="1:6" ht="19.5" customHeight="1">
      <c r="A26" s="53" t="s">
        <v>195</v>
      </c>
      <c r="B26" s="20" t="s">
        <v>196</v>
      </c>
      <c r="C26" s="51">
        <v>5.70899</v>
      </c>
      <c r="D26" s="51">
        <v>0</v>
      </c>
      <c r="E26" s="51">
        <v>5.70899</v>
      </c>
      <c r="F26" s="52"/>
    </row>
    <row r="27" spans="1:6" ht="19.5" customHeight="1">
      <c r="A27" s="53" t="s">
        <v>197</v>
      </c>
      <c r="B27" s="20" t="s">
        <v>198</v>
      </c>
      <c r="C27" s="51">
        <v>0.75</v>
      </c>
      <c r="D27" s="51">
        <v>0</v>
      </c>
      <c r="E27" s="51">
        <v>0.75</v>
      </c>
      <c r="F27" s="52"/>
    </row>
    <row r="28" spans="1:6" ht="19.5" customHeight="1">
      <c r="A28" s="53" t="s">
        <v>199</v>
      </c>
      <c r="B28" s="20" t="s">
        <v>200</v>
      </c>
      <c r="C28" s="51">
        <v>3.988</v>
      </c>
      <c r="D28" s="51">
        <v>0</v>
      </c>
      <c r="E28" s="51">
        <v>3.988</v>
      </c>
      <c r="F28" s="52"/>
    </row>
    <row r="29" spans="1:6" ht="19.5" customHeight="1">
      <c r="A29" s="53" t="s">
        <v>201</v>
      </c>
      <c r="B29" s="20" t="s">
        <v>202</v>
      </c>
      <c r="C29" s="51">
        <v>19.7994</v>
      </c>
      <c r="D29" s="51">
        <v>0</v>
      </c>
      <c r="E29" s="51">
        <v>19.7994</v>
      </c>
      <c r="F29" s="52"/>
    </row>
    <row r="30" spans="1:6" ht="19.5" customHeight="1">
      <c r="A30" s="53" t="s">
        <v>203</v>
      </c>
      <c r="B30" s="20" t="s">
        <v>204</v>
      </c>
      <c r="C30" s="51">
        <v>11.5</v>
      </c>
      <c r="D30" s="51">
        <v>0</v>
      </c>
      <c r="E30" s="51">
        <v>11.5</v>
      </c>
      <c r="F30" s="52"/>
    </row>
    <row r="31" spans="1:6" ht="19.5" customHeight="1">
      <c r="A31" s="20" t="s">
        <v>205</v>
      </c>
      <c r="B31" s="20" t="s">
        <v>206</v>
      </c>
      <c r="C31" s="51">
        <v>18.4428</v>
      </c>
      <c r="D31" s="51">
        <v>18.4428</v>
      </c>
      <c r="E31" s="51">
        <v>0</v>
      </c>
      <c r="F31" s="52"/>
    </row>
    <row r="32" spans="1:6" ht="19.5" customHeight="1">
      <c r="A32" s="53" t="s">
        <v>207</v>
      </c>
      <c r="B32" s="20" t="s">
        <v>208</v>
      </c>
      <c r="C32" s="51">
        <v>15.2428</v>
      </c>
      <c r="D32" s="51">
        <v>15.2428</v>
      </c>
      <c r="E32" s="51">
        <v>0</v>
      </c>
      <c r="F32" s="52"/>
    </row>
    <row r="33" spans="1:6" ht="19.5" customHeight="1">
      <c r="A33" s="53" t="s">
        <v>209</v>
      </c>
      <c r="B33" s="20" t="s">
        <v>210</v>
      </c>
      <c r="C33" s="51">
        <v>0.42</v>
      </c>
      <c r="D33" s="51">
        <v>0.42</v>
      </c>
      <c r="E33" s="54"/>
      <c r="F33" s="52"/>
    </row>
    <row r="34" spans="1:6" ht="19.5" customHeight="1">
      <c r="A34" s="53" t="s">
        <v>211</v>
      </c>
      <c r="B34" s="20" t="s">
        <v>212</v>
      </c>
      <c r="C34" s="51">
        <v>2.78</v>
      </c>
      <c r="D34" s="51">
        <v>2.78</v>
      </c>
      <c r="E34" s="54"/>
      <c r="F34" s="52"/>
    </row>
    <row r="35" spans="1:6" ht="19.5" customHeight="1">
      <c r="A35" s="20" t="s">
        <v>213</v>
      </c>
      <c r="B35" s="20" t="s">
        <v>214</v>
      </c>
      <c r="C35" s="55"/>
      <c r="D35" s="56">
        <v>0</v>
      </c>
      <c r="E35" s="55"/>
      <c r="F35" s="52"/>
    </row>
    <row r="36" spans="1:6" ht="19.5" customHeight="1">
      <c r="A36" s="53" t="s">
        <v>215</v>
      </c>
      <c r="B36" s="20" t="s">
        <v>216</v>
      </c>
      <c r="C36" s="57"/>
      <c r="D36" s="57"/>
      <c r="E36" s="57"/>
      <c r="F36" s="52"/>
    </row>
    <row r="37" spans="1:6" ht="19.5" customHeight="1">
      <c r="A37" s="53" t="s">
        <v>217</v>
      </c>
      <c r="B37" s="20" t="s">
        <v>218</v>
      </c>
      <c r="C37" s="55"/>
      <c r="D37" s="57"/>
      <c r="E37" s="55"/>
      <c r="F37" s="52"/>
    </row>
    <row r="38" spans="1:6" ht="19.5" customHeight="1">
      <c r="A38" s="53" t="s">
        <v>219</v>
      </c>
      <c r="B38" s="20" t="s">
        <v>220</v>
      </c>
      <c r="C38" s="55"/>
      <c r="D38" s="57"/>
      <c r="E38" s="55"/>
      <c r="F38" s="52"/>
    </row>
    <row r="39" spans="1:6" ht="19.5" customHeight="1">
      <c r="A39" s="53" t="s">
        <v>221</v>
      </c>
      <c r="B39" s="20" t="s">
        <v>222</v>
      </c>
      <c r="C39" s="55"/>
      <c r="D39" s="57"/>
      <c r="E39" s="55"/>
      <c r="F39" s="52"/>
    </row>
    <row r="40" spans="1:6" ht="20.25" customHeight="1">
      <c r="A40" s="35" t="s">
        <v>223</v>
      </c>
      <c r="B40" s="35"/>
      <c r="C40" s="35"/>
      <c r="D40" s="35"/>
      <c r="E40" s="35"/>
      <c r="F40" s="35"/>
    </row>
  </sheetData>
  <sheetProtection/>
  <mergeCells count="9">
    <mergeCell ref="A1:F1"/>
    <mergeCell ref="A3:B3"/>
    <mergeCell ref="A4:B4"/>
    <mergeCell ref="A6:B6"/>
    <mergeCell ref="A40:F40"/>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17" sqref="E17"/>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39" t="s">
        <v>224</v>
      </c>
      <c r="B1" s="39"/>
      <c r="C1" s="39"/>
      <c r="D1" s="39"/>
      <c r="E1" s="39"/>
      <c r="F1" s="39"/>
      <c r="G1" s="39"/>
      <c r="H1" s="39"/>
      <c r="I1" s="45"/>
      <c r="J1" s="45"/>
      <c r="K1" s="45"/>
    </row>
    <row r="2" spans="1:11" ht="27.75" customHeight="1">
      <c r="A2" s="39"/>
      <c r="B2" s="39"/>
      <c r="C2" s="39"/>
      <c r="D2" s="39"/>
      <c r="E2" s="39"/>
      <c r="F2" s="39"/>
      <c r="G2" s="39"/>
      <c r="H2" s="40" t="s">
        <v>225</v>
      </c>
      <c r="I2" s="45"/>
      <c r="J2" s="45"/>
      <c r="K2" s="45"/>
    </row>
    <row r="3" spans="1:10" ht="14.25" customHeight="1">
      <c r="A3" s="5" t="s">
        <v>26</v>
      </c>
      <c r="B3" s="5"/>
      <c r="C3" s="41"/>
      <c r="D3" s="41"/>
      <c r="E3" s="41"/>
      <c r="F3" s="41"/>
      <c r="G3" s="41"/>
      <c r="H3" s="42" t="s">
        <v>27</v>
      </c>
      <c r="I3" s="41"/>
      <c r="J3" s="41"/>
    </row>
    <row r="4" spans="1:8" ht="25.5" customHeight="1">
      <c r="A4" s="43" t="s">
        <v>226</v>
      </c>
      <c r="B4" s="43"/>
      <c r="C4" s="43"/>
      <c r="D4" s="43"/>
      <c r="E4" s="43"/>
      <c r="F4" s="43"/>
      <c r="G4" s="43" t="s">
        <v>227</v>
      </c>
      <c r="H4" s="43" t="s">
        <v>188</v>
      </c>
    </row>
    <row r="5" spans="1:8" ht="23.25" customHeight="1">
      <c r="A5" s="43" t="s">
        <v>150</v>
      </c>
      <c r="B5" s="43" t="s">
        <v>228</v>
      </c>
      <c r="C5" s="43" t="s">
        <v>190</v>
      </c>
      <c r="D5" s="43" t="s">
        <v>229</v>
      </c>
      <c r="E5" s="43"/>
      <c r="F5" s="43"/>
      <c r="G5" s="43"/>
      <c r="H5" s="43"/>
    </row>
    <row r="6" spans="1:8" ht="38.25" customHeight="1">
      <c r="A6" s="43"/>
      <c r="B6" s="43"/>
      <c r="C6" s="43"/>
      <c r="D6" s="10" t="s">
        <v>150</v>
      </c>
      <c r="E6" s="10" t="s">
        <v>230</v>
      </c>
      <c r="F6" s="10" t="s">
        <v>200</v>
      </c>
      <c r="G6" s="43"/>
      <c r="H6" s="43"/>
    </row>
    <row r="7" spans="1:8" ht="19.5" customHeight="1">
      <c r="A7" s="44">
        <v>1</v>
      </c>
      <c r="B7" s="44">
        <v>2</v>
      </c>
      <c r="C7" s="44">
        <v>3</v>
      </c>
      <c r="D7" s="44">
        <v>4</v>
      </c>
      <c r="E7" s="44">
        <v>5</v>
      </c>
      <c r="F7" s="44">
        <v>6</v>
      </c>
      <c r="G7" s="44">
        <v>7</v>
      </c>
      <c r="H7" s="44">
        <v>8</v>
      </c>
    </row>
    <row r="8" spans="1:8" s="38" customFormat="1" ht="19.5" customHeight="1">
      <c r="A8" s="26">
        <v>5.36</v>
      </c>
      <c r="B8" s="26"/>
      <c r="C8" s="26">
        <v>1.37</v>
      </c>
      <c r="D8" s="26">
        <v>3.99</v>
      </c>
      <c r="E8" s="26"/>
      <c r="F8" s="26">
        <v>3.99</v>
      </c>
      <c r="G8" s="26"/>
      <c r="H8" s="26">
        <v>0.18</v>
      </c>
    </row>
    <row r="9" spans="1:8" ht="20.25" customHeight="1">
      <c r="A9" s="35" t="s">
        <v>231</v>
      </c>
      <c r="B9" s="35"/>
      <c r="C9" s="35"/>
      <c r="D9" s="35"/>
      <c r="E9" s="35"/>
      <c r="F9" s="35"/>
      <c r="G9" s="35"/>
      <c r="H9" s="35"/>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2018-08-03T08:13:03Z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