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925"/>
  </bookViews>
  <sheets>
    <sheet name="Sheet1" sheetId="1" r:id="rId1"/>
  </sheets>
  <definedNames>
    <definedName name="_xlnm._FilterDatabase" localSheetId="0" hidden="1">Sheet1!$A$3:$P$28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<sst xmlns="http://schemas.openxmlformats.org/spreadsheetml/2006/main" count="258" uniqueCount="131">
  <si>
    <t>附件：</t>
  </si>
  <si>
    <t>紫阳县2025年度苏陕协作资金项目库清单</t>
  </si>
  <si>
    <t>序号</t>
  </si>
  <si>
    <t>县区</t>
  </si>
  <si>
    <t>项目名称</t>
  </si>
  <si>
    <t>主要建设内容及规模</t>
  </si>
  <si>
    <t>总投资(万元）</t>
  </si>
  <si>
    <t>申请苏陕资金（万元）</t>
  </si>
  <si>
    <t>项目建设地点
（具体到村）</t>
  </si>
  <si>
    <r>
      <rPr>
        <b/>
        <sz val="10"/>
        <rFont val="宋体"/>
        <charset val="134"/>
      </rPr>
      <t>项目类别</t>
    </r>
    <r>
      <rPr>
        <sz val="10"/>
        <rFont val="宋体"/>
        <charset val="134"/>
      </rPr>
      <t>（下拉选择）</t>
    </r>
  </si>
  <si>
    <t>项目建设单位</t>
  </si>
  <si>
    <t>建设起止时间</t>
  </si>
  <si>
    <r>
      <rPr>
        <b/>
        <sz val="10"/>
        <rFont val="宋体"/>
        <charset val="134"/>
      </rPr>
      <t>资金投入方式</t>
    </r>
    <r>
      <rPr>
        <sz val="10"/>
        <rFont val="宋体"/>
        <charset val="134"/>
      </rPr>
      <t>（下拉选择）</t>
    </r>
  </si>
  <si>
    <t>联农带农机制（描述）</t>
  </si>
  <si>
    <t>预计带动农村人口（人）</t>
  </si>
  <si>
    <t>其中预计带动脱贫人口（人）</t>
  </si>
  <si>
    <t>资产归属</t>
  </si>
  <si>
    <t>备注</t>
  </si>
  <si>
    <t>合计24个</t>
  </si>
  <si>
    <t>安康市紫阳县</t>
  </si>
  <si>
    <t>硒旺农业产业园生产配套项目</t>
  </si>
  <si>
    <t>购置富硒微藻生产、试验检测设备20台（套），建设年产20吨富硒微藻生产线2条。</t>
  </si>
  <si>
    <t>紫阳县硒谷生态工业园区</t>
  </si>
  <si>
    <t>其他产业项目</t>
  </si>
  <si>
    <t>紫阳县园区发展投资开发有限公司</t>
  </si>
  <si>
    <t>2025.03-2025.12</t>
  </si>
  <si>
    <t>资本金注入</t>
  </si>
  <si>
    <t>吸纳就业</t>
  </si>
  <si>
    <t>国有</t>
  </si>
  <si>
    <t>紫阳富硒产业园项目</t>
  </si>
  <si>
    <t>新建标准化厂房6200平方米，配套场地硬化、给排水、消防等工程。</t>
  </si>
  <si>
    <t>2025.02-2026.06</t>
  </si>
  <si>
    <t>紫阳县飞地园区新能源储能产业园厂房改建二期项目</t>
  </si>
  <si>
    <t>改建标准化厂房16201平方米，配套二次消防、净化、空调工程、湿温控制系统、安防、电力、给排水等配套工程。</t>
  </si>
  <si>
    <t>紫阳县飞地经济产业园区</t>
  </si>
  <si>
    <t>2025.02-2025.12</t>
  </si>
  <si>
    <t>环保新能源锂离子电池配套厂房改造项目</t>
  </si>
  <si>
    <t>装修改造标准化厂房7707平方米，配套二次消防、净化、空调工程、湿温控制系统、安防、电力、给排水等配套工程。</t>
  </si>
  <si>
    <t>紫阳县新材料产业园项目</t>
  </si>
  <si>
    <t>改建厂房30000平方米，新建生活配套用房7500平方米，硬化场地8000平方米，配套电力、消防、安防、给排水等工程。</t>
  </si>
  <si>
    <t>秦巴现代中药产业园项目</t>
  </si>
  <si>
    <t>新建动力中心、危险品库、污水处理站、污水收集池各1座，总建筑面积3000平方米，硬化场地19000平方米，铺设给排水管网4000米，配套建设安防、消防、电力等附属工程。</t>
  </si>
  <si>
    <t>紫阳县硒谷园区冷链仓储物流园一期项目</t>
  </si>
  <si>
    <t>建设冷链物流集散中心10000平方米等。</t>
  </si>
  <si>
    <t>飞地众创园基础设施配套项目</t>
  </si>
  <si>
    <t>硬化场地5000平方米，配套给排水管网、电力、安防、消防等工程。</t>
  </si>
  <si>
    <t>紫阳县飞地园区新能源储能产业园厂房装修改造工程项目</t>
  </si>
  <si>
    <t>装修标准化厂房2栋共14000平方米，配建二次消防、温湿控制系统、安防、电力配套等工程。</t>
  </si>
  <si>
    <t>2024.09-2025.12</t>
  </si>
  <si>
    <t>紫阳县文笔山数字文旅建设项目</t>
  </si>
  <si>
    <t>改造提升紫阳阁数字化展陈1912平方米，配套建设相关设施。</t>
  </si>
  <si>
    <t>城关镇新田村、向阳镇营梁村</t>
  </si>
  <si>
    <t>主导产业项目</t>
  </si>
  <si>
    <t>紫阳县文化旅游投资发展有限公司</t>
  </si>
  <si>
    <t>2025.01-2025.12</t>
  </si>
  <si>
    <t>本项目由紫阳县文化旅游投资发展有限公司投资建设，苏陕资金形成的资产为国有资产。项目建成后，按照注入资金3%比例提取固定分红资金，用于产业发展、公益性岗位、公共服务及基础设施等建设。项目可通过劳务用工、文旅带动、订单收购、分红等方式带动农村人口20人，其中脱贫人口5人，预计年人均增收达到1000元以上。</t>
  </si>
  <si>
    <t>紫阳县G541汉江风景道交旅融合项目（一期）工程</t>
  </si>
  <si>
    <t>新建交通驿站接待中心500㎡、辅助用房1500平方米、智慧生态停车场5000㎡、露营地4000㎡、游步道1500m、厕所100㎡，配套标识、安防等设施，购置相关设备。</t>
  </si>
  <si>
    <t>紫阳县双安镇白马村</t>
  </si>
  <si>
    <t>紫阳富硒食品综合开发项目（一）期</t>
  </si>
  <si>
    <t>新建芥菜种植基地5000亩、野油菜种植基地5000亩、萝卜种植基地5000亩、本地玉米及杂粮1000亩、陕南藤茶2000亩，改造园区厂房2000平方米，建撩酸菜调料包下饭菜生产线、富硒膳食健康食品（富硒杂粮馒头、撩酸菜包子）生产线各1条，配套建设智能物流发货平台1个、产业链服务体系1套、富硒食品研发中心1个、生产用零下38度冷冻库200平方米。</t>
  </si>
  <si>
    <t>产业合作项目</t>
  </si>
  <si>
    <t>紫阳县健荣富硒食品有限公司</t>
  </si>
  <si>
    <t>2024.11-2025.12</t>
  </si>
  <si>
    <t>投资补助</t>
  </si>
  <si>
    <t>创立宝新型绿色建材智能制造产业园一期项目</t>
  </si>
  <si>
    <t>改造生产车间11654㎡，建地坪漆生产线3条，砂浆生产线3条。</t>
  </si>
  <si>
    <t>陕西创立宝新材料有限公司</t>
  </si>
  <si>
    <t>紫阳县职业技能培训项目</t>
  </si>
  <si>
    <t>全年开展免费民宿管家、特色小吃、富硒美食、民歌茶艺、修脚师、修脚师提升、保健按摩师SYB创业等技能培训250人，通过培训合格后提升就业能力。</t>
  </si>
  <si>
    <t>紫阳县技能培训基地（县职教中心）</t>
  </si>
  <si>
    <t>就业帮扶</t>
  </si>
  <si>
    <t>紫阳县人力资源和社会保障局</t>
  </si>
  <si>
    <t>2025.03-2025.11</t>
  </si>
  <si>
    <t>直接投资</t>
  </si>
  <si>
    <t>通过项目实施，能够有效提高劳动力就业能力，项目建成后，预计实现就业100人以上，其中脱贫劳动力40人，人均月增收3000元以上。</t>
  </si>
  <si>
    <t>新社区工厂企业中涛织袜生产线下膛配套建设项目</t>
  </si>
  <si>
    <t>建设织袜生产线下膛配套1套，包括空压机、隔音罩、电子交流稳压器、储气罐、冷干机、除尘风机，厂内自动织袜设备、缝头设备、自动定型设备、自动化织袜生产线等电线管路敷设、配线、机械设备安装调试等一系列配套建设。</t>
  </si>
  <si>
    <t>蒿坪镇产业园区</t>
  </si>
  <si>
    <t>2025.03-2025.08</t>
  </si>
  <si>
    <t>提供岗位80个以上，解决群众就地就近就业，实现稳定增收。</t>
  </si>
  <si>
    <t>新社区工厂企业臻琪包覆纱生产线配套建设项目</t>
  </si>
  <si>
    <t>建设包覆纱生产线下膛配套1套。包括除尘风机、电子交流稳压器，厂内包覆纱生产线电线管路敷设、配线、机械设备安装调试等一系列配套建设。</t>
  </si>
  <si>
    <t>提供岗位30个以上，解决群众就地就近就业，实现稳定增收。</t>
  </si>
  <si>
    <t>紫阳县蒿坪镇苏陕示范村建设项目</t>
  </si>
  <si>
    <t>新建排水渠2800米，新建及改造堰渠2000米，新建挡墙1370立方米，人行通道200米，河堤修补7处，安装防护栏600米，生产步道800米，新建晒场400平方米，铺设莲藕基地防渗膜18000平方米，人居环境改造10000平方米等。</t>
  </si>
  <si>
    <t>蒿坪镇蒿坪村、双胜村、金石村及改革村</t>
  </si>
  <si>
    <t>乡村基础设施</t>
  </si>
  <si>
    <t>紫阳县蒿坪镇人民政府</t>
  </si>
  <si>
    <t>通过该项目的实施，可以促进三产融合发展，全面提升农业产值和综合效益，推动茶叶、莲藕等富硒农特产品生产规模化、管理便利化、效益最大化，逐步达到现代农业生产管理标准。同时，项目实施后，可以实现一产、二产、三产深度融合，发展带动农产品精深加工和休闲观光农业和服务业发展，带动群众多业态经营，多渠道增收。项目建成后预计受益人口650人，其中脱贫人口220人。</t>
  </si>
  <si>
    <t>村集体</t>
  </si>
  <si>
    <t>高桥镇双龙村搬迁社区基础设施改造项目</t>
  </si>
  <si>
    <t>新建排水管网1200米、水沟500米、地面改造提升2000平方米、安全护栏350米、人居环境整治10处等附属设施。</t>
  </si>
  <si>
    <t>高桥镇双龙村</t>
  </si>
  <si>
    <t>高桥镇人民政府</t>
  </si>
  <si>
    <t>2025.03-2025.10</t>
  </si>
  <si>
    <t>项目实施后，能够提高搬迁群众满意度，进一步提升群众幸福感、获得感，覆盖受益搬迁社区903户3324人。</t>
  </si>
  <si>
    <t>2025年“组团式”帮扶职业教育公共服务能力提升项目</t>
  </si>
  <si>
    <t>改建计算机教室两间，购置计算机60台及配套安装相关设施；教师能力提升培训（选派学校管理人员、骨干教师赴江苏帮扶学校培训交流）。</t>
  </si>
  <si>
    <t>城关镇新桃村</t>
  </si>
  <si>
    <t>乡村公共服务</t>
  </si>
  <si>
    <t>紫阳县职业教育中心</t>
  </si>
  <si>
    <t>吸纳通过临时劳务用工带动20人增收，建成后将覆盖全校1286人受益，提升学校的办学治校水平，改善育人环境。</t>
  </si>
  <si>
    <t>2025年“组团式”帮扶普通高中教育公共服务能力提升项目</t>
  </si>
  <si>
    <t>改造装修500平方米德育展室二期，购置相关德育展示设施及研学设备等。</t>
  </si>
  <si>
    <t>紫阳中学校园内</t>
  </si>
  <si>
    <t>紫阳中学</t>
  </si>
  <si>
    <t>2025.04-2025.11</t>
  </si>
  <si>
    <t>项目建设过程中，预计通过临时劳务用工带动20人增收，建成后将覆盖全校学生受益，提升学校的办学治校水平，改善育人环境。</t>
  </si>
  <si>
    <t>紫阳县第二高级中学建设项目（二期）工程</t>
  </si>
  <si>
    <t>新建生活用房36980平方米及附属设施配建。</t>
  </si>
  <si>
    <t>紫阳县城关镇新桃村</t>
  </si>
  <si>
    <t>紫阳县教育体育局</t>
  </si>
  <si>
    <t>2025.03-2026.12</t>
  </si>
  <si>
    <t>预计通过临时劳务用工带动200人增收，直接提升我县普通高中教学质量，建成后将覆盖全县25万人受益。</t>
  </si>
  <si>
    <t>2025年“组团式”医疗帮扶项目</t>
  </si>
  <si>
    <t>完善县域医共体信息化、人才队伍及科研项目建设，搭建医共体信息综合平台，购置医疗、信息化设备20台/套。</t>
  </si>
  <si>
    <t>县人民医院院内</t>
  </si>
  <si>
    <t>紫阳县人民医院</t>
  </si>
  <si>
    <t>项目实施后，能够改善县人民医院医疗条件，方便全县人民就医。</t>
  </si>
  <si>
    <t>紫阳县红椿镇中心卫生院能力提升项目</t>
  </si>
  <si>
    <t>红椿镇中心卫生院业务综合楼室内手术室、检验室等重点科室改造装修3000㎡，室外场地硬化2900㎡，完善配套设施等；购置数字化医用X射线摄影系统等医疗设备10台/套。</t>
  </si>
  <si>
    <t>红椿镇木瓜园安置点</t>
  </si>
  <si>
    <t>紫阳县红椿镇中心卫生院</t>
  </si>
  <si>
    <t>项目实施后，能够改善镇人民医院医疗条件，方便全镇人民就医。</t>
  </si>
  <si>
    <t>任河咀搬迁安置社区农贸市场项目二期</t>
  </si>
  <si>
    <t>建设农副产品交易场890.5㎡，配套相关附属工程。</t>
  </si>
  <si>
    <t>城关镇仁和社区</t>
  </si>
  <si>
    <t>紫阳县城关镇人民政府</t>
  </si>
  <si>
    <t>2025.04-2025.10</t>
  </si>
  <si>
    <t>通过该项目建设，可带动当地群众参与项目建设增加务工收入，项目建成后，可提供相应的就业岗位，群众就业稳定增收。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</si>
</sst>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方正黑体_GBK"/>
      <charset val="134"/>
    </font>
    <font>
      <sz val="18"/>
      <name val="方正黑体_GBK"/>
      <charset val="134"/>
    </font>
    <font>
      <sz val="2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27" fillId="0" borderId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12" xfId="52"/>
    <cellStyle name="常规 5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19050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19050</xdr:rowOff>
    </xdr:to>
    <xdr:pic>
      <xdr:nvPicPr>
        <xdr:cNvPr id="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38100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38100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19050</xdr:rowOff>
    </xdr:to>
    <xdr:pic>
      <xdr:nvPicPr>
        <xdr:cNvPr id="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19050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19050</xdr:rowOff>
    </xdr:to>
    <xdr:pic>
      <xdr:nvPicPr>
        <xdr:cNvPr id="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2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38100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38100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19050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19050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19050</xdr:rowOff>
    </xdr:to>
    <xdr:pic>
      <xdr:nvPicPr>
        <xdr:cNvPr id="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44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38100</xdr:rowOff>
    </xdr:to>
    <xdr:pic>
      <xdr:nvPicPr>
        <xdr:cNvPr id="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38100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19050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31750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11785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19050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19050</xdr:rowOff>
    </xdr:to>
    <xdr:pic>
      <xdr:nvPicPr>
        <xdr:cNvPr id="58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6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38100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38100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19050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19050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19050</xdr:rowOff>
    </xdr:to>
    <xdr:pic>
      <xdr:nvPicPr>
        <xdr:cNvPr id="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7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38100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38100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19050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19050</xdr:rowOff>
    </xdr:to>
    <xdr:pic>
      <xdr:nvPicPr>
        <xdr:cNvPr id="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19050</xdr:rowOff>
    </xdr:to>
    <xdr:pic>
      <xdr:nvPicPr>
        <xdr:cNvPr id="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9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9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38100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38100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19050</xdr:rowOff>
    </xdr:to>
    <xdr:pic>
      <xdr:nvPicPr>
        <xdr:cNvPr id="1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1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31750</xdr:rowOff>
    </xdr:to>
    <xdr:pic>
      <xdr:nvPicPr>
        <xdr:cNvPr id="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800" y="301371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tabSelected="1" zoomScale="90" zoomScaleNormal="90" topLeftCell="D24" workbookViewId="0">
      <selection activeCell="G1" sqref="G$1:G$1048576"/>
    </sheetView>
  </sheetViews>
  <sheetFormatPr defaultColWidth="9" defaultRowHeight="14.25"/>
  <cols>
    <col min="1" max="1" width="4.84166666666667" style="2" customWidth="1"/>
    <col min="2" max="2" width="7.49166666666667" style="2" customWidth="1"/>
    <col min="3" max="3" width="20.5333333333333" style="3" customWidth="1"/>
    <col min="4" max="4" width="40.7666666666667" style="3" customWidth="1"/>
    <col min="5" max="5" width="9.21666666666667" style="2" customWidth="1"/>
    <col min="6" max="6" width="10.625" style="2" customWidth="1"/>
    <col min="7" max="7" width="12.775" style="2" customWidth="1"/>
    <col min="8" max="8" width="11.5333333333333" style="2" customWidth="1"/>
    <col min="9" max="9" width="14.0333333333333" style="2" customWidth="1"/>
    <col min="10" max="10" width="8.75" style="1" customWidth="1"/>
    <col min="11" max="11" width="8.65" style="2" customWidth="1"/>
    <col min="12" max="12" width="22.7666666666667" style="2" customWidth="1"/>
    <col min="13" max="13" width="10.1916666666667" style="2" customWidth="1"/>
    <col min="14" max="14" width="10.7583333333333" style="2" customWidth="1"/>
    <col min="15" max="15" width="9.20833333333333" style="2" customWidth="1"/>
    <col min="16" max="16" width="5.45833333333333" style="2" customWidth="1"/>
    <col min="17" max="16384" width="9" style="2"/>
  </cols>
  <sheetData>
    <row r="1" ht="21" customHeight="1" spans="1:3">
      <c r="A1" s="4" t="s">
        <v>0</v>
      </c>
      <c r="B1" s="4"/>
      <c r="C1" s="5"/>
    </row>
    <row r="2" ht="45" customHeight="1" spans="1:16">
      <c r="A2" s="6" t="s">
        <v>1</v>
      </c>
      <c r="B2" s="6"/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70" customHeight="1" spans="1:16">
      <c r="A3" s="8" t="s">
        <v>2</v>
      </c>
      <c r="B3" s="9" t="s">
        <v>3</v>
      </c>
      <c r="C3" s="8" t="s">
        <v>4</v>
      </c>
      <c r="D3" s="10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1" customFormat="1" ht="40" customHeight="1" spans="1:16">
      <c r="A4" s="11" t="s">
        <v>18</v>
      </c>
      <c r="B4" s="12"/>
      <c r="C4" s="8"/>
      <c r="D4" s="10"/>
      <c r="E4" s="8">
        <f>SUM(E5:E28)</f>
        <v>70890</v>
      </c>
      <c r="F4" s="8">
        <f>SUM(F5:F28)</f>
        <v>29310</v>
      </c>
      <c r="G4" s="8"/>
      <c r="H4" s="8"/>
      <c r="I4" s="8"/>
      <c r="J4" s="8"/>
      <c r="K4" s="8"/>
      <c r="L4" s="8"/>
      <c r="M4" s="8">
        <f>SUM(M5:M28)</f>
        <v>630</v>
      </c>
      <c r="N4" s="8">
        <f>SUM(N5:N28)</f>
        <v>203</v>
      </c>
      <c r="O4" s="8"/>
      <c r="P4" s="8"/>
    </row>
    <row r="5" s="1" customFormat="1" ht="67" customHeight="1" spans="1:16">
      <c r="A5" s="13">
        <v>1</v>
      </c>
      <c r="B5" s="14" t="s">
        <v>19</v>
      </c>
      <c r="C5" s="15" t="s">
        <v>20</v>
      </c>
      <c r="D5" s="15" t="s">
        <v>21</v>
      </c>
      <c r="E5" s="16">
        <v>2000</v>
      </c>
      <c r="F5" s="16">
        <v>2000</v>
      </c>
      <c r="G5" s="17" t="s">
        <v>22</v>
      </c>
      <c r="H5" s="14" t="s">
        <v>23</v>
      </c>
      <c r="I5" s="16" t="s">
        <v>24</v>
      </c>
      <c r="J5" s="16" t="s">
        <v>25</v>
      </c>
      <c r="K5" s="19" t="s">
        <v>26</v>
      </c>
      <c r="L5" s="17" t="s">
        <v>27</v>
      </c>
      <c r="M5" s="17">
        <v>30</v>
      </c>
      <c r="N5" s="17">
        <v>10</v>
      </c>
      <c r="O5" s="20" t="s">
        <v>28</v>
      </c>
      <c r="P5" s="13"/>
    </row>
    <row r="6" s="1" customFormat="1" ht="65" customHeight="1" spans="1:16">
      <c r="A6" s="13">
        <v>2</v>
      </c>
      <c r="B6" s="14" t="s">
        <v>19</v>
      </c>
      <c r="C6" s="15" t="s">
        <v>29</v>
      </c>
      <c r="D6" s="15" t="s">
        <v>30</v>
      </c>
      <c r="E6" s="16">
        <v>4000</v>
      </c>
      <c r="F6" s="16">
        <v>3000</v>
      </c>
      <c r="G6" s="17" t="s">
        <v>22</v>
      </c>
      <c r="H6" s="14" t="s">
        <v>23</v>
      </c>
      <c r="I6" s="16" t="s">
        <v>24</v>
      </c>
      <c r="J6" s="16" t="s">
        <v>31</v>
      </c>
      <c r="K6" s="19" t="s">
        <v>26</v>
      </c>
      <c r="L6" s="17" t="s">
        <v>27</v>
      </c>
      <c r="M6" s="17">
        <v>30</v>
      </c>
      <c r="N6" s="17">
        <v>10</v>
      </c>
      <c r="O6" s="20" t="s">
        <v>28</v>
      </c>
      <c r="P6" s="13"/>
    </row>
    <row r="7" s="1" customFormat="1" ht="67" customHeight="1" spans="1:16">
      <c r="A7" s="13">
        <v>3</v>
      </c>
      <c r="B7" s="14" t="s">
        <v>19</v>
      </c>
      <c r="C7" s="15" t="s">
        <v>32</v>
      </c>
      <c r="D7" s="15" t="s">
        <v>33</v>
      </c>
      <c r="E7" s="16">
        <v>2000</v>
      </c>
      <c r="F7" s="16">
        <v>1500</v>
      </c>
      <c r="G7" s="17" t="s">
        <v>34</v>
      </c>
      <c r="H7" s="14" t="s">
        <v>23</v>
      </c>
      <c r="I7" s="16" t="s">
        <v>24</v>
      </c>
      <c r="J7" s="16" t="s">
        <v>35</v>
      </c>
      <c r="K7" s="19" t="s">
        <v>26</v>
      </c>
      <c r="L7" s="17" t="s">
        <v>27</v>
      </c>
      <c r="M7" s="17">
        <v>30</v>
      </c>
      <c r="N7" s="17">
        <v>10</v>
      </c>
      <c r="O7" s="20" t="s">
        <v>28</v>
      </c>
      <c r="P7" s="13"/>
    </row>
    <row r="8" s="1" customFormat="1" ht="71" customHeight="1" spans="1:16">
      <c r="A8" s="13">
        <v>4</v>
      </c>
      <c r="B8" s="14" t="s">
        <v>19</v>
      </c>
      <c r="C8" s="15" t="s">
        <v>36</v>
      </c>
      <c r="D8" s="15" t="s">
        <v>37</v>
      </c>
      <c r="E8" s="16">
        <v>1000</v>
      </c>
      <c r="F8" s="16">
        <v>880</v>
      </c>
      <c r="G8" s="16" t="s">
        <v>34</v>
      </c>
      <c r="H8" s="14" t="s">
        <v>23</v>
      </c>
      <c r="I8" s="16" t="s">
        <v>24</v>
      </c>
      <c r="J8" s="16" t="s">
        <v>35</v>
      </c>
      <c r="K8" s="19" t="s">
        <v>26</v>
      </c>
      <c r="L8" s="16" t="s">
        <v>27</v>
      </c>
      <c r="M8" s="17">
        <v>30</v>
      </c>
      <c r="N8" s="17">
        <v>10</v>
      </c>
      <c r="O8" s="20" t="s">
        <v>28</v>
      </c>
      <c r="P8" s="13"/>
    </row>
    <row r="9" s="1" customFormat="1" ht="70" customHeight="1" spans="1:16">
      <c r="A9" s="13">
        <v>5</v>
      </c>
      <c r="B9" s="14" t="s">
        <v>19</v>
      </c>
      <c r="C9" s="15" t="s">
        <v>38</v>
      </c>
      <c r="D9" s="15" t="s">
        <v>39</v>
      </c>
      <c r="E9" s="16">
        <v>7200</v>
      </c>
      <c r="F9" s="16">
        <v>2700</v>
      </c>
      <c r="G9" s="16" t="s">
        <v>34</v>
      </c>
      <c r="H9" s="14" t="s">
        <v>23</v>
      </c>
      <c r="I9" s="16" t="s">
        <v>24</v>
      </c>
      <c r="J9" s="16" t="s">
        <v>35</v>
      </c>
      <c r="K9" s="19" t="s">
        <v>26</v>
      </c>
      <c r="L9" s="16" t="s">
        <v>27</v>
      </c>
      <c r="M9" s="16">
        <v>30</v>
      </c>
      <c r="N9" s="17">
        <v>10</v>
      </c>
      <c r="O9" s="20" t="s">
        <v>28</v>
      </c>
      <c r="P9" s="13"/>
    </row>
    <row r="10" s="1" customFormat="1" ht="84" customHeight="1" spans="1:16">
      <c r="A10" s="13">
        <v>6</v>
      </c>
      <c r="B10" s="14" t="s">
        <v>19</v>
      </c>
      <c r="C10" s="15" t="s">
        <v>40</v>
      </c>
      <c r="D10" s="18" t="s">
        <v>41</v>
      </c>
      <c r="E10" s="16">
        <v>8000</v>
      </c>
      <c r="F10" s="16">
        <v>3000</v>
      </c>
      <c r="G10" s="16" t="s">
        <v>34</v>
      </c>
      <c r="H10" s="14" t="s">
        <v>23</v>
      </c>
      <c r="I10" s="16" t="s">
        <v>24</v>
      </c>
      <c r="J10" s="16" t="s">
        <v>31</v>
      </c>
      <c r="K10" s="19" t="s">
        <v>26</v>
      </c>
      <c r="L10" s="16" t="s">
        <v>27</v>
      </c>
      <c r="M10" s="16">
        <v>30</v>
      </c>
      <c r="N10" s="16">
        <v>10</v>
      </c>
      <c r="O10" s="20" t="s">
        <v>28</v>
      </c>
      <c r="P10" s="13"/>
    </row>
    <row r="11" s="1" customFormat="1" ht="63" customHeight="1" spans="1:16">
      <c r="A11" s="13">
        <v>7</v>
      </c>
      <c r="B11" s="14" t="s">
        <v>19</v>
      </c>
      <c r="C11" s="15" t="s">
        <v>42</v>
      </c>
      <c r="D11" s="18" t="s">
        <v>43</v>
      </c>
      <c r="E11" s="16">
        <v>5000</v>
      </c>
      <c r="F11" s="16">
        <v>3000</v>
      </c>
      <c r="G11" s="16" t="s">
        <v>22</v>
      </c>
      <c r="H11" s="14" t="s">
        <v>23</v>
      </c>
      <c r="I11" s="16" t="s">
        <v>24</v>
      </c>
      <c r="J11" s="16" t="s">
        <v>35</v>
      </c>
      <c r="K11" s="19" t="s">
        <v>26</v>
      </c>
      <c r="L11" s="16" t="s">
        <v>27</v>
      </c>
      <c r="M11" s="16">
        <v>30</v>
      </c>
      <c r="N11" s="16">
        <v>10</v>
      </c>
      <c r="O11" s="20" t="s">
        <v>28</v>
      </c>
      <c r="P11" s="13"/>
    </row>
    <row r="12" s="1" customFormat="1" ht="63" customHeight="1" spans="1:16">
      <c r="A12" s="13">
        <v>8</v>
      </c>
      <c r="B12" s="14" t="s">
        <v>19</v>
      </c>
      <c r="C12" s="15" t="s">
        <v>44</v>
      </c>
      <c r="D12" s="18" t="s">
        <v>45</v>
      </c>
      <c r="E12" s="16">
        <v>3000</v>
      </c>
      <c r="F12" s="16">
        <v>2000</v>
      </c>
      <c r="G12" s="16" t="s">
        <v>34</v>
      </c>
      <c r="H12" s="14" t="s">
        <v>23</v>
      </c>
      <c r="I12" s="16" t="s">
        <v>24</v>
      </c>
      <c r="J12" s="17" t="s">
        <v>35</v>
      </c>
      <c r="K12" s="19" t="s">
        <v>26</v>
      </c>
      <c r="L12" s="16" t="s">
        <v>27</v>
      </c>
      <c r="M12" s="16">
        <v>20</v>
      </c>
      <c r="N12" s="16">
        <v>5</v>
      </c>
      <c r="O12" s="20" t="s">
        <v>28</v>
      </c>
      <c r="P12" s="13"/>
    </row>
    <row r="13" s="1" customFormat="1" ht="63" customHeight="1" spans="1:16">
      <c r="A13" s="13">
        <v>9</v>
      </c>
      <c r="B13" s="14" t="s">
        <v>19</v>
      </c>
      <c r="C13" s="15" t="s">
        <v>46</v>
      </c>
      <c r="D13" s="18" t="s">
        <v>47</v>
      </c>
      <c r="E13" s="16">
        <v>4200</v>
      </c>
      <c r="F13" s="16">
        <v>750</v>
      </c>
      <c r="G13" s="16" t="s">
        <v>34</v>
      </c>
      <c r="H13" s="14" t="s">
        <v>23</v>
      </c>
      <c r="I13" s="16" t="s">
        <v>24</v>
      </c>
      <c r="J13" s="17" t="s">
        <v>48</v>
      </c>
      <c r="K13" s="19" t="s">
        <v>26</v>
      </c>
      <c r="L13" s="16" t="s">
        <v>27</v>
      </c>
      <c r="M13" s="16">
        <v>20</v>
      </c>
      <c r="N13" s="16">
        <v>10</v>
      </c>
      <c r="O13" s="20" t="s">
        <v>28</v>
      </c>
      <c r="P13" s="13"/>
    </row>
    <row r="14" s="1" customFormat="1" ht="185" customHeight="1" spans="1:16">
      <c r="A14" s="13">
        <v>10</v>
      </c>
      <c r="B14" s="14" t="s">
        <v>19</v>
      </c>
      <c r="C14" s="15" t="s">
        <v>49</v>
      </c>
      <c r="D14" s="18" t="s">
        <v>50</v>
      </c>
      <c r="E14" s="16">
        <v>1500</v>
      </c>
      <c r="F14" s="16">
        <v>1200</v>
      </c>
      <c r="G14" s="16" t="s">
        <v>51</v>
      </c>
      <c r="H14" s="14" t="s">
        <v>52</v>
      </c>
      <c r="I14" s="16" t="s">
        <v>53</v>
      </c>
      <c r="J14" s="16" t="s">
        <v>54</v>
      </c>
      <c r="K14" s="19" t="s">
        <v>26</v>
      </c>
      <c r="L14" s="15" t="s">
        <v>55</v>
      </c>
      <c r="M14" s="16">
        <v>10</v>
      </c>
      <c r="N14" s="16">
        <v>3</v>
      </c>
      <c r="O14" s="20" t="s">
        <v>28</v>
      </c>
      <c r="P14" s="13"/>
    </row>
    <row r="15" s="1" customFormat="1" ht="174" customHeight="1" spans="1:16">
      <c r="A15" s="13">
        <v>11</v>
      </c>
      <c r="B15" s="14" t="s">
        <v>19</v>
      </c>
      <c r="C15" s="15" t="s">
        <v>56</v>
      </c>
      <c r="D15" s="18" t="s">
        <v>57</v>
      </c>
      <c r="E15" s="16">
        <v>2500</v>
      </c>
      <c r="F15" s="16">
        <v>1000</v>
      </c>
      <c r="G15" s="16" t="s">
        <v>58</v>
      </c>
      <c r="H15" s="14" t="s">
        <v>52</v>
      </c>
      <c r="I15" s="16" t="s">
        <v>53</v>
      </c>
      <c r="J15" s="16" t="s">
        <v>54</v>
      </c>
      <c r="K15" s="19" t="s">
        <v>26</v>
      </c>
      <c r="L15" s="15" t="s">
        <v>55</v>
      </c>
      <c r="M15" s="16">
        <v>50</v>
      </c>
      <c r="N15" s="16">
        <v>10</v>
      </c>
      <c r="O15" s="20" t="s">
        <v>28</v>
      </c>
      <c r="P15" s="13"/>
    </row>
    <row r="16" s="1" customFormat="1" ht="146" customHeight="1" spans="1:16">
      <c r="A16" s="13">
        <v>12</v>
      </c>
      <c r="B16" s="14" t="s">
        <v>19</v>
      </c>
      <c r="C16" s="15" t="s">
        <v>59</v>
      </c>
      <c r="D16" s="18" t="s">
        <v>60</v>
      </c>
      <c r="E16" s="16">
        <v>4950</v>
      </c>
      <c r="F16" s="16">
        <v>300</v>
      </c>
      <c r="G16" s="16" t="s">
        <v>22</v>
      </c>
      <c r="H16" s="14" t="s">
        <v>61</v>
      </c>
      <c r="I16" s="16" t="s">
        <v>62</v>
      </c>
      <c r="J16" s="16" t="s">
        <v>63</v>
      </c>
      <c r="K16" s="19" t="s">
        <v>64</v>
      </c>
      <c r="L16" s="16" t="s">
        <v>27</v>
      </c>
      <c r="M16" s="16">
        <v>60</v>
      </c>
      <c r="N16" s="16">
        <v>20</v>
      </c>
      <c r="O16" s="20" t="s">
        <v>28</v>
      </c>
      <c r="P16" s="13"/>
    </row>
    <row r="17" s="1" customFormat="1" ht="140" customHeight="1" spans="1:16">
      <c r="A17" s="13">
        <v>13</v>
      </c>
      <c r="B17" s="14" t="s">
        <v>19</v>
      </c>
      <c r="C17" s="15" t="s">
        <v>65</v>
      </c>
      <c r="D17" s="18" t="s">
        <v>66</v>
      </c>
      <c r="E17" s="16">
        <v>2140</v>
      </c>
      <c r="F17" s="16">
        <v>300</v>
      </c>
      <c r="G17" s="16" t="s">
        <v>34</v>
      </c>
      <c r="H17" s="14" t="s">
        <v>61</v>
      </c>
      <c r="I17" s="16" t="s">
        <v>67</v>
      </c>
      <c r="J17" s="16" t="s">
        <v>35</v>
      </c>
      <c r="K17" s="19" t="s">
        <v>64</v>
      </c>
      <c r="L17" s="16" t="s">
        <v>27</v>
      </c>
      <c r="M17" s="16">
        <v>50</v>
      </c>
      <c r="N17" s="16">
        <v>15</v>
      </c>
      <c r="O17" s="20" t="s">
        <v>28</v>
      </c>
      <c r="P17" s="13"/>
    </row>
    <row r="18" s="1" customFormat="1" ht="85" customHeight="1" spans="1:16">
      <c r="A18" s="13">
        <v>14</v>
      </c>
      <c r="B18" s="14" t="s">
        <v>19</v>
      </c>
      <c r="C18" s="15" t="s">
        <v>68</v>
      </c>
      <c r="D18" s="18" t="s">
        <v>69</v>
      </c>
      <c r="E18" s="16">
        <v>50</v>
      </c>
      <c r="F18" s="16">
        <v>50</v>
      </c>
      <c r="G18" s="16" t="s">
        <v>70</v>
      </c>
      <c r="H18" s="14" t="s">
        <v>71</v>
      </c>
      <c r="I18" s="16" t="s">
        <v>72</v>
      </c>
      <c r="J18" s="16" t="s">
        <v>73</v>
      </c>
      <c r="K18" s="19" t="s">
        <v>74</v>
      </c>
      <c r="L18" s="15" t="s">
        <v>75</v>
      </c>
      <c r="M18" s="16">
        <v>100</v>
      </c>
      <c r="N18" s="16">
        <v>40</v>
      </c>
      <c r="O18" s="13"/>
      <c r="P18" s="13"/>
    </row>
    <row r="19" s="1" customFormat="1" ht="100" customHeight="1" spans="1:16">
      <c r="A19" s="13">
        <v>15</v>
      </c>
      <c r="B19" s="14" t="s">
        <v>19</v>
      </c>
      <c r="C19" s="15" t="s">
        <v>76</v>
      </c>
      <c r="D19" s="18" t="s">
        <v>77</v>
      </c>
      <c r="E19" s="16">
        <v>160</v>
      </c>
      <c r="F19" s="16">
        <v>160</v>
      </c>
      <c r="G19" s="16" t="s">
        <v>78</v>
      </c>
      <c r="H19" s="14" t="s">
        <v>71</v>
      </c>
      <c r="I19" s="16" t="s">
        <v>72</v>
      </c>
      <c r="J19" s="16" t="s">
        <v>79</v>
      </c>
      <c r="K19" s="19" t="s">
        <v>74</v>
      </c>
      <c r="L19" s="15" t="s">
        <v>80</v>
      </c>
      <c r="M19" s="16">
        <v>80</v>
      </c>
      <c r="N19" s="16">
        <v>20</v>
      </c>
      <c r="O19" s="20" t="s">
        <v>28</v>
      </c>
      <c r="P19" s="13"/>
    </row>
    <row r="20" s="1" customFormat="1" ht="85" customHeight="1" spans="1:16">
      <c r="A20" s="13">
        <v>16</v>
      </c>
      <c r="B20" s="14" t="s">
        <v>19</v>
      </c>
      <c r="C20" s="15" t="s">
        <v>81</v>
      </c>
      <c r="D20" s="18" t="s">
        <v>82</v>
      </c>
      <c r="E20" s="16">
        <v>70</v>
      </c>
      <c r="F20" s="16">
        <v>70</v>
      </c>
      <c r="G20" s="16" t="s">
        <v>78</v>
      </c>
      <c r="H20" s="14" t="s">
        <v>71</v>
      </c>
      <c r="I20" s="16" t="s">
        <v>72</v>
      </c>
      <c r="J20" s="16" t="s">
        <v>79</v>
      </c>
      <c r="K20" s="19" t="s">
        <v>74</v>
      </c>
      <c r="L20" s="15" t="s">
        <v>83</v>
      </c>
      <c r="M20" s="16">
        <v>30</v>
      </c>
      <c r="N20" s="16">
        <v>10</v>
      </c>
      <c r="O20" s="20" t="s">
        <v>28</v>
      </c>
      <c r="P20" s="13"/>
    </row>
    <row r="21" s="1" customFormat="1" ht="208" customHeight="1" spans="1:16">
      <c r="A21" s="13">
        <v>17</v>
      </c>
      <c r="B21" s="14" t="s">
        <v>19</v>
      </c>
      <c r="C21" s="15" t="s">
        <v>84</v>
      </c>
      <c r="D21" s="18" t="s">
        <v>85</v>
      </c>
      <c r="E21" s="16">
        <v>350</v>
      </c>
      <c r="F21" s="16">
        <v>350</v>
      </c>
      <c r="G21" s="16" t="s">
        <v>86</v>
      </c>
      <c r="H21" s="14" t="s">
        <v>87</v>
      </c>
      <c r="I21" s="16" t="s">
        <v>88</v>
      </c>
      <c r="J21" s="16" t="s">
        <v>25</v>
      </c>
      <c r="K21" s="19" t="s">
        <v>74</v>
      </c>
      <c r="L21" s="15" t="s">
        <v>89</v>
      </c>
      <c r="M21" s="19"/>
      <c r="N21" s="19"/>
      <c r="O21" s="20" t="s">
        <v>90</v>
      </c>
      <c r="P21" s="13"/>
    </row>
    <row r="22" s="1" customFormat="1" ht="68" customHeight="1" spans="1:16">
      <c r="A22" s="13">
        <v>18</v>
      </c>
      <c r="B22" s="14" t="s">
        <v>19</v>
      </c>
      <c r="C22" s="15" t="s">
        <v>91</v>
      </c>
      <c r="D22" s="18" t="s">
        <v>92</v>
      </c>
      <c r="E22" s="16">
        <v>150</v>
      </c>
      <c r="F22" s="16">
        <v>150</v>
      </c>
      <c r="G22" s="16" t="s">
        <v>93</v>
      </c>
      <c r="H22" s="14" t="s">
        <v>87</v>
      </c>
      <c r="I22" s="16" t="s">
        <v>94</v>
      </c>
      <c r="J22" s="16" t="s">
        <v>95</v>
      </c>
      <c r="K22" s="19" t="s">
        <v>74</v>
      </c>
      <c r="L22" s="15" t="s">
        <v>96</v>
      </c>
      <c r="M22" s="19"/>
      <c r="N22" s="19"/>
      <c r="O22" s="20" t="s">
        <v>90</v>
      </c>
      <c r="P22" s="13"/>
    </row>
    <row r="23" s="1" customFormat="1" ht="75" customHeight="1" spans="1:16">
      <c r="A23" s="13">
        <v>19</v>
      </c>
      <c r="B23" s="14" t="s">
        <v>19</v>
      </c>
      <c r="C23" s="15" t="s">
        <v>97</v>
      </c>
      <c r="D23" s="18" t="s">
        <v>98</v>
      </c>
      <c r="E23" s="16">
        <v>100</v>
      </c>
      <c r="F23" s="16">
        <v>100</v>
      </c>
      <c r="G23" s="16" t="s">
        <v>99</v>
      </c>
      <c r="H23" s="14" t="s">
        <v>100</v>
      </c>
      <c r="I23" s="16" t="s">
        <v>101</v>
      </c>
      <c r="J23" s="16" t="s">
        <v>73</v>
      </c>
      <c r="K23" s="19" t="s">
        <v>74</v>
      </c>
      <c r="L23" s="15" t="s">
        <v>102</v>
      </c>
      <c r="M23" s="19"/>
      <c r="N23" s="19"/>
      <c r="O23" s="20" t="s">
        <v>28</v>
      </c>
      <c r="P23" s="13"/>
    </row>
    <row r="24" s="1" customFormat="1" ht="88" customHeight="1" spans="1:16">
      <c r="A24" s="13">
        <v>20</v>
      </c>
      <c r="B24" s="14" t="s">
        <v>19</v>
      </c>
      <c r="C24" s="15" t="s">
        <v>103</v>
      </c>
      <c r="D24" s="18" t="s">
        <v>104</v>
      </c>
      <c r="E24" s="16">
        <v>220</v>
      </c>
      <c r="F24" s="16">
        <v>100</v>
      </c>
      <c r="G24" s="16" t="s">
        <v>105</v>
      </c>
      <c r="H24" s="14" t="s">
        <v>100</v>
      </c>
      <c r="I24" s="16" t="s">
        <v>106</v>
      </c>
      <c r="J24" s="16" t="s">
        <v>107</v>
      </c>
      <c r="K24" s="19" t="s">
        <v>74</v>
      </c>
      <c r="L24" s="15" t="s">
        <v>108</v>
      </c>
      <c r="M24" s="19"/>
      <c r="N24" s="19"/>
      <c r="O24" s="20" t="s">
        <v>28</v>
      </c>
      <c r="P24" s="13"/>
    </row>
    <row r="25" s="1" customFormat="1" ht="73" customHeight="1" spans="1:16">
      <c r="A25" s="13">
        <v>21</v>
      </c>
      <c r="B25" s="14" t="s">
        <v>19</v>
      </c>
      <c r="C25" s="15" t="s">
        <v>109</v>
      </c>
      <c r="D25" s="18" t="s">
        <v>110</v>
      </c>
      <c r="E25" s="16">
        <v>20000</v>
      </c>
      <c r="F25" s="16">
        <v>5000</v>
      </c>
      <c r="G25" s="16" t="s">
        <v>111</v>
      </c>
      <c r="H25" s="14" t="s">
        <v>100</v>
      </c>
      <c r="I25" s="16" t="s">
        <v>112</v>
      </c>
      <c r="J25" s="16" t="s">
        <v>113</v>
      </c>
      <c r="K25" s="19" t="s">
        <v>74</v>
      </c>
      <c r="L25" s="15" t="s">
        <v>114</v>
      </c>
      <c r="M25" s="19"/>
      <c r="N25" s="19"/>
      <c r="O25" s="20" t="s">
        <v>28</v>
      </c>
      <c r="P25" s="13"/>
    </row>
    <row r="26" s="1" customFormat="1" ht="68" customHeight="1" spans="1:16">
      <c r="A26" s="13">
        <v>22</v>
      </c>
      <c r="B26" s="14" t="s">
        <v>19</v>
      </c>
      <c r="C26" s="15" t="s">
        <v>115</v>
      </c>
      <c r="D26" s="18" t="s">
        <v>116</v>
      </c>
      <c r="E26" s="16">
        <v>1000</v>
      </c>
      <c r="F26" s="16">
        <v>1000</v>
      </c>
      <c r="G26" s="16" t="s">
        <v>117</v>
      </c>
      <c r="H26" s="14" t="s">
        <v>100</v>
      </c>
      <c r="I26" s="16" t="s">
        <v>118</v>
      </c>
      <c r="J26" s="16" t="s">
        <v>25</v>
      </c>
      <c r="K26" s="19" t="s">
        <v>74</v>
      </c>
      <c r="L26" s="15" t="s">
        <v>119</v>
      </c>
      <c r="M26" s="19"/>
      <c r="N26" s="19"/>
      <c r="O26" s="20" t="s">
        <v>28</v>
      </c>
      <c r="P26" s="13"/>
    </row>
    <row r="27" s="1" customFormat="1" ht="89" customHeight="1" spans="1:16">
      <c r="A27" s="13">
        <v>23</v>
      </c>
      <c r="B27" s="14" t="s">
        <v>19</v>
      </c>
      <c r="C27" s="15" t="s">
        <v>120</v>
      </c>
      <c r="D27" s="18" t="s">
        <v>121</v>
      </c>
      <c r="E27" s="16">
        <v>1000</v>
      </c>
      <c r="F27" s="16">
        <v>400</v>
      </c>
      <c r="G27" s="16" t="s">
        <v>122</v>
      </c>
      <c r="H27" s="14" t="s">
        <v>100</v>
      </c>
      <c r="I27" s="16" t="s">
        <v>123</v>
      </c>
      <c r="J27" s="16" t="s">
        <v>35</v>
      </c>
      <c r="K27" s="19" t="s">
        <v>74</v>
      </c>
      <c r="L27" s="15" t="s">
        <v>124</v>
      </c>
      <c r="M27" s="19"/>
      <c r="N27" s="19"/>
      <c r="O27" s="20" t="s">
        <v>28</v>
      </c>
      <c r="P27" s="13"/>
    </row>
    <row r="28" s="1" customFormat="1" ht="82" customHeight="1" spans="1:16">
      <c r="A28" s="13">
        <v>24</v>
      </c>
      <c r="B28" s="14" t="s">
        <v>19</v>
      </c>
      <c r="C28" s="18" t="s">
        <v>125</v>
      </c>
      <c r="D28" s="18" t="s">
        <v>126</v>
      </c>
      <c r="E28" s="17">
        <v>300</v>
      </c>
      <c r="F28" s="17">
        <v>300</v>
      </c>
      <c r="G28" s="17" t="s">
        <v>127</v>
      </c>
      <c r="H28" s="14" t="s">
        <v>100</v>
      </c>
      <c r="I28" s="16" t="s">
        <v>128</v>
      </c>
      <c r="J28" s="16" t="s">
        <v>129</v>
      </c>
      <c r="K28" s="19" t="s">
        <v>74</v>
      </c>
      <c r="L28" s="15" t="s">
        <v>130</v>
      </c>
      <c r="M28" s="19"/>
      <c r="N28" s="19"/>
      <c r="O28" s="20" t="s">
        <v>28</v>
      </c>
      <c r="P28" s="13"/>
    </row>
  </sheetData>
  <autoFilter xmlns:etc="http://www.wps.cn/officeDocument/2017/etCustomData" ref="A3:P28" etc:filterBottomFollowUsedRange="0">
    <extLst/>
  </autoFilter>
  <mergeCells count="3">
    <mergeCell ref="A1:B1"/>
    <mergeCell ref="A2:P2"/>
    <mergeCell ref="A4:B4"/>
  </mergeCells>
  <dataValidations count="2">
    <dataValidation type="list" allowBlank="1" showInputMessage="1" showErrorMessage="1" sqref="H5:H28">
      <formula1>"主导产业项目,产业合作项目,其他产业项目,就业帮扶,乡村基础设施,乡村公共服务,干部人才交流,其他"</formula1>
    </dataValidation>
    <dataValidation type="list" allowBlank="1" showInputMessage="1" showErrorMessage="1" sqref="K5:K28">
      <formula1>"资本金注入,直接投资,投资补助"</formula1>
    </dataValidation>
  </dataValidations>
  <pageMargins left="0.511805555555556" right="0.236111111111111" top="1" bottom="0.409027777777778" header="0.393055555555556" footer="0.10625"/>
  <pageSetup paperSize="9" scale="68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圣地韶光</cp:lastModifiedBy>
  <dcterms:created xsi:type="dcterms:W3CDTF">2022-01-30T01:34:00Z</dcterms:created>
  <dcterms:modified xsi:type="dcterms:W3CDTF">2025-01-22T02:01:01Z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6EF7D8DED0D64D4389085F9E846E46E0_13</vt:lpwstr>
  </property>
  <property fmtid="{D5CDD505-2E9C-101B-9397-08002B2CF9AE}" pid="4" name="KSOReadingLayout">
    <vt:bool>true</vt:bool>
  </property>
</Properties>
</file>