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F:\产业办\2023年经营主体产业奖补\03 资金兑付\02.县级验收资金拟兑付公示(分项目，基本信息隐私处理)\41-紫阳县2024年魔芋种芋繁育奖补\"/>
    </mc:Choice>
  </mc:AlternateContent>
  <xr:revisionPtr revIDLastSave="0" documentId="13_ncr:1_{0AC9E26B-7936-459C-B51A-CE46BD54FB45}" xr6:coauthVersionLast="47" xr6:coauthVersionMax="47" xr10:uidLastSave="{00000000-0000-0000-0000-000000000000}"/>
  <bookViews>
    <workbookView xWindow="-120" yWindow="-120" windowWidth="29040" windowHeight="15720" tabRatio="578" xr2:uid="{00000000-000D-0000-FFFF-FFFF00000000}"/>
  </bookViews>
  <sheets>
    <sheet name="紫阳县2024年魔芋种芋繁育奖补" sheetId="1" r:id="rId1"/>
  </sheets>
  <definedNames>
    <definedName name="_xlnm._FilterDatabase" localSheetId="0" hidden="1">紫阳县2024年魔芋种芋繁育奖补!$A$3:$S$6</definedName>
    <definedName name="_xlnm.Print_Area" localSheetId="0">紫阳县2024年魔芋种芋繁育奖补!$A:$S</definedName>
    <definedName name="_xlnm.Print_Titles" localSheetId="0">紫阳县2024年魔芋种芋繁育奖补!$1:$3</definedName>
    <definedName name="SC茶企提升">#REF!</definedName>
    <definedName name="爱心菜园">#REF!</definedName>
    <definedName name="标准引用">#REF!</definedName>
    <definedName name="参展营销">#REF!</definedName>
    <definedName name="蚕桑">#REF!</definedName>
    <definedName name="蚕桑生产">#REF!</definedName>
    <definedName name="茶网蝽防治">#REF!</definedName>
    <definedName name="茶叶主导产业">#REF!</definedName>
    <definedName name="茶园管护">#REF!</definedName>
    <definedName name="产品质量获奖">#REF!</definedName>
    <definedName name="产业示范基地_示范园">#REF!</definedName>
    <definedName name="产业致富带头人认证">#REF!</definedName>
    <definedName name="贷款贴息">#REF!</definedName>
    <definedName name="当年新建烤烟基地">#REF!</definedName>
    <definedName name="稻田综合种养">#REF!</definedName>
    <definedName name="地方特色品种培育">#REF!</definedName>
    <definedName name="电商培训认证">#REF!</definedName>
    <definedName name="镀锌钢管育菇棚建设">#REF!</definedName>
    <definedName name="繁育分群">#REF!</definedName>
    <definedName name="高素质农民认证">#REF!</definedName>
    <definedName name="广告费">#REF!</definedName>
    <definedName name="国家级龙头企业">#REF!</definedName>
    <definedName name="航母园区">#REF!</definedName>
    <definedName name="航母园区建设">#REF!</definedName>
    <definedName name="合作社">#REF!</definedName>
    <definedName name="基地建设">#REF!</definedName>
    <definedName name="集体经济">#REF!</definedName>
    <definedName name="技术培训">#REF!</definedName>
    <definedName name="加工">#REF!</definedName>
    <definedName name="加工利用">#REF!</definedName>
    <definedName name="加工提升">#REF!</definedName>
    <definedName name="家禽养殖">#REF!</definedName>
    <definedName name="家庭农场">#REF!</definedName>
    <definedName name="建设粮油基地">#REF!</definedName>
    <definedName name="经营销售">#REF!</definedName>
    <definedName name="经营主体培育">#REF!</definedName>
    <definedName name="开办网店">#REF!</definedName>
    <definedName name="开展病虫害防治">#REF!</definedName>
    <definedName name="开展有偿服务">#REF!</definedName>
    <definedName name="烤烟">#REF!</definedName>
    <definedName name="科技人才投入">#REF!</definedName>
    <definedName name="科研投入">#REF!</definedName>
    <definedName name="类型">#REF!</definedName>
    <definedName name="利用">#REF!</definedName>
    <definedName name="粮油产品加工">#REF!</definedName>
    <definedName name="粮油蔬">#REF!</definedName>
    <definedName name="粮油蔬基地流转费">#REF!</definedName>
    <definedName name="粮油蔬生产">#REF!</definedName>
    <definedName name="粮油蔬生产_野油菜">#REF!</definedName>
    <definedName name="撂荒茶园改造">#REF!</definedName>
    <definedName name="流水池塘养鱼">#REF!</definedName>
    <definedName name="龙头企业培育">#REF!</definedName>
    <definedName name="魔芋">#REF!</definedName>
    <definedName name="魔芋生产">#REF!</definedName>
    <definedName name="牛饲养">#REF!</definedName>
    <definedName name="牛羊养殖">#REF!</definedName>
    <definedName name="农产品收购">#REF!</definedName>
    <definedName name="农业秸秆等废料利用">#REF!</definedName>
    <definedName name="品牌建设">#REF!</definedName>
    <definedName name="品牌认证">#REF!</definedName>
    <definedName name="其他禽类">#REF!</definedName>
    <definedName name="圈舍建设">#REF!</definedName>
    <definedName name="人才选培">#REF!</definedName>
    <definedName name="人才引进">#REF!</definedName>
    <definedName name="商品鸡">#REF!</definedName>
    <definedName name="商品兔">#REF!</definedName>
    <definedName name="商品猪饲养">#REF!</definedName>
    <definedName name="社会化服务">#REF!</definedName>
    <definedName name="生猪养殖">#REF!</definedName>
    <definedName name="省级龙头企业">#REF!</definedName>
    <definedName name="实体店销售">#REF!</definedName>
    <definedName name="食用菌">#REF!</definedName>
    <definedName name="食用菌种植">#REF!</definedName>
    <definedName name="示范合作社建设">#REF!</definedName>
    <definedName name="示范基地">#REF!</definedName>
    <definedName name="示范家庭农场">#REF!</definedName>
    <definedName name="市级龙头企业">#REF!</definedName>
    <definedName name="市级现代农业园区">#REF!</definedName>
    <definedName name="收购">#REF!</definedName>
    <definedName name="水产养殖">#REF!</definedName>
    <definedName name="特色产业加工">#REF!</definedName>
    <definedName name="特色经济林">#REF!</definedName>
    <definedName name="特色经济林管护">#REF!</definedName>
    <definedName name="特色经济林建设">#REF!</definedName>
    <definedName name="特色养殖业">#REF!</definedName>
    <definedName name="特色种植业">#REF!</definedName>
    <definedName name="特种经济动物饲养">#REF!</definedName>
    <definedName name="特种养殖">#REF!</definedName>
    <definedName name="土地流转">#REF!</definedName>
    <definedName name="县级现代农业园区">#REF!</definedName>
    <definedName name="现代农业园区">#REF!</definedName>
    <definedName name="线上销售">#REF!</definedName>
    <definedName name="新、改扩建圈舍">#REF!</definedName>
    <definedName name="新购置养殖机械设备">#REF!</definedName>
    <definedName name="新建茶厂或小作坊提升">#REF!</definedName>
    <definedName name="新建茶园">#REF!</definedName>
    <definedName name="新建二级食用菌种场">#REF!</definedName>
    <definedName name="新建食用菌菌棒生产场">#REF!</definedName>
    <definedName name="羊饲养">#REF!</definedName>
    <definedName name="野油菜精加工">#REF!</definedName>
    <definedName name="鱼种基地建设">#REF!</definedName>
    <definedName name="仔猪饲养">#REF!</definedName>
    <definedName name="知名品牌创建">#REF!</definedName>
    <definedName name="中蜂养殖">#REF!</definedName>
    <definedName name="中药材">#REF!</definedName>
    <definedName name="中药草种植">#REF!</definedName>
    <definedName name="主体认定最高级别">#REF!</definedName>
    <definedName name="壮大村集体经济">#REF!</definedName>
    <definedName name="组织农民培训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" i="1" l="1"/>
  <c r="R6" i="1"/>
  <c r="R7" i="1"/>
  <c r="R8" i="1"/>
  <c r="R5" i="1"/>
  <c r="Q2" i="1" s="1"/>
</calcChain>
</file>

<file path=xl/sharedStrings.xml><?xml version="1.0" encoding="utf-8"?>
<sst xmlns="http://schemas.openxmlformats.org/spreadsheetml/2006/main" count="100" uniqueCount="73">
  <si>
    <t>序号</t>
  </si>
  <si>
    <t>项目类别</t>
  </si>
  <si>
    <t>项目
编号</t>
  </si>
  <si>
    <t>项目
实施镇</t>
  </si>
  <si>
    <t>项目
实施村</t>
  </si>
  <si>
    <t>主体单位名称</t>
  </si>
  <si>
    <t>法人姓名</t>
  </si>
  <si>
    <t>统一社会信用代码证</t>
  </si>
  <si>
    <t>银行账号\公对公账号</t>
  </si>
  <si>
    <t>开户行</t>
  </si>
  <si>
    <t>电话号码</t>
  </si>
  <si>
    <t>产业
类型</t>
  </si>
  <si>
    <t>一级
项目</t>
  </si>
  <si>
    <t>二级
项目</t>
  </si>
  <si>
    <t>三级
项目</t>
  </si>
  <si>
    <t>认定规模</t>
  </si>
  <si>
    <t>单位</t>
  </si>
  <si>
    <t>奖补金额
（元）</t>
  </si>
  <si>
    <t>资金备注</t>
  </si>
  <si>
    <t>红椿镇</t>
  </si>
  <si>
    <t>亩</t>
  </si>
  <si>
    <t>紫阳县2024年魔芋种芋繁育奖补</t>
    <phoneticPr fontId="5" type="noConversion"/>
  </si>
  <si>
    <t>生产项目</t>
  </si>
  <si>
    <t>种植业基地</t>
  </si>
  <si>
    <t>魔芋生产</t>
  </si>
  <si>
    <t>魔芋种芋繁育</t>
  </si>
  <si>
    <t>洞河镇</t>
  </si>
  <si>
    <t>小红光村</t>
  </si>
  <si>
    <t>紫阳县马家寨农业种植养殖合作社</t>
  </si>
  <si>
    <t>马文平</t>
  </si>
  <si>
    <t>陕西紫阳农村商业银行股份有限公司洞河支行</t>
  </si>
  <si>
    <t>田榜村</t>
  </si>
  <si>
    <t>紫阳县兴禾种养殖农民专业合作社</t>
  </si>
  <si>
    <t>桂成才</t>
  </si>
  <si>
    <t>上湾村</t>
  </si>
  <si>
    <t>紫阳县李培全种养殖场</t>
  </si>
  <si>
    <t>李培全</t>
  </si>
  <si>
    <t>紫阳农商银行红椿支行</t>
  </si>
  <si>
    <t>第二批</t>
    <phoneticPr fontId="5" type="noConversion"/>
  </si>
  <si>
    <t>936109*HX0</t>
  </si>
  <si>
    <t>936109*38</t>
  </si>
  <si>
    <t>926109*45B</t>
  </si>
  <si>
    <t>270705*0009849</t>
  </si>
  <si>
    <t>270705*0012791</t>
  </si>
  <si>
    <t>270705*1606595</t>
  </si>
  <si>
    <t>157****616</t>
  </si>
  <si>
    <t>159****609</t>
  </si>
  <si>
    <t>187****605</t>
  </si>
  <si>
    <t>2023年经营主体魔芋种芋繁育奖补项目第二批拟兑付资金公示表</t>
    <phoneticPr fontId="5" type="noConversion"/>
  </si>
  <si>
    <t>双桥镇</t>
    <phoneticPr fontId="5" type="noConversion"/>
  </si>
  <si>
    <t>解放村</t>
    <phoneticPr fontId="5" type="noConversion"/>
  </si>
  <si>
    <t>紫阳县佳强生态种养殖农民专业合作社</t>
    <phoneticPr fontId="5" type="noConversion"/>
  </si>
  <si>
    <t>张自平</t>
    <phoneticPr fontId="5" type="noConversion"/>
  </si>
  <si>
    <t>936109*B4F</t>
    <phoneticPr fontId="5" type="noConversion"/>
  </si>
  <si>
    <t>267801*39</t>
    <phoneticPr fontId="5" type="noConversion"/>
  </si>
  <si>
    <t>中国农业银行股份有限公司紫阳县支行</t>
    <phoneticPr fontId="5" type="noConversion"/>
  </si>
  <si>
    <t>182****688</t>
    <phoneticPr fontId="5" type="noConversion"/>
  </si>
  <si>
    <t>生产项目</t>
    <phoneticPr fontId="5" type="noConversion"/>
  </si>
  <si>
    <t>种植业基地</t>
    <phoneticPr fontId="5" type="noConversion"/>
  </si>
  <si>
    <t>魔芋生产</t>
    <phoneticPr fontId="5" type="noConversion"/>
  </si>
  <si>
    <t>亩</t>
    <phoneticPr fontId="5" type="noConversion"/>
  </si>
  <si>
    <t>取宝村</t>
    <phoneticPr fontId="5" type="noConversion"/>
  </si>
  <si>
    <t>紫阳县玉黄坪魔芋种植农民专业合作社</t>
    <phoneticPr fontId="5" type="noConversion"/>
  </si>
  <si>
    <t>刘少东</t>
    <phoneticPr fontId="5" type="noConversion"/>
  </si>
  <si>
    <t>936109*77Q</t>
    <phoneticPr fontId="5" type="noConversion"/>
  </si>
  <si>
    <t>270705*0010310</t>
    <phoneticPr fontId="5" type="noConversion"/>
  </si>
  <si>
    <t>陕西农信双桥支行</t>
    <phoneticPr fontId="5" type="noConversion"/>
  </si>
  <si>
    <t>138****983</t>
    <phoneticPr fontId="5" type="noConversion"/>
  </si>
  <si>
    <t>洞河2023-第一批41540</t>
    <phoneticPr fontId="5" type="noConversion"/>
  </si>
  <si>
    <t>洞河2023-第一批41596</t>
  </si>
  <si>
    <t>红椿2023-第一批41819</t>
  </si>
  <si>
    <t>双桥2023-第一批41204</t>
  </si>
  <si>
    <t>双桥2023-第一批41190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</si>
</sst>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家&quot;"/>
    <numFmt numFmtId="177" formatCode="0.00&quot;元&quot;"/>
  </numFmts>
  <fonts count="7" x14ac:knownFonts="1">
    <font>
      <sz val="11"/>
      <color theme="1"/>
      <name val="宋体"/>
      <charset val="134"/>
      <scheme val="minor"/>
    </font>
    <font>
      <sz val="8"/>
      <color theme="1"/>
      <name val="宋体"/>
      <family val="3"/>
      <charset val="134"/>
    </font>
    <font>
      <sz val="14"/>
      <color theme="1"/>
      <name val="方正小标宋简体"/>
      <family val="3"/>
      <charset val="134"/>
    </font>
    <font>
      <b/>
      <sz val="8"/>
      <color theme="1"/>
      <name val="宋体"/>
      <family val="3"/>
      <charset val="134"/>
    </font>
    <font>
      <sz val="8"/>
      <color theme="1"/>
      <name val="方正小标宋简体"/>
      <family val="3"/>
      <charset val="134"/>
    </font>
    <font>
      <sz val="9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3" fillId="0" borderId="0" xfId="0" applyFont="1" applyAlignment="1" applyProtection="1">
      <alignment vertical="center" wrapText="1"/>
      <protection locked="0"/>
    </xf>
    <xf numFmtId="176" fontId="3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177" fontId="3" fillId="0" borderId="0" xfId="0" applyNumberFormat="1" applyFont="1" applyAlignment="1" applyProtection="1">
      <alignment horizontal="center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8"/>
  <sheetViews>
    <sheetView tabSelected="1" zoomScale="120" zoomScaleNormal="120" workbookViewId="0">
      <selection activeCell="I9" sqref="I9"/>
    </sheetView>
  </sheetViews>
  <sheetFormatPr defaultColWidth="8.875" defaultRowHeight="13.5" x14ac:dyDescent="0.15"/>
  <cols>
    <col min="1" max="1" width="4.625" style="6" customWidth="1"/>
    <col min="2" max="2" width="14.375" style="11" customWidth="1"/>
    <col min="3" max="3" width="16.5" style="6" bestFit="1" customWidth="1"/>
    <col min="4" max="4" width="5.75" style="6" customWidth="1"/>
    <col min="5" max="5" width="6.5" style="6" customWidth="1"/>
    <col min="6" max="6" width="10.5" style="6" customWidth="1"/>
    <col min="7" max="7" width="7.125" style="6" customWidth="1"/>
    <col min="8" max="8" width="8.875" style="6" customWidth="1"/>
    <col min="9" max="10" width="9.625" style="6" customWidth="1"/>
    <col min="11" max="11" width="9" style="6" customWidth="1"/>
    <col min="12" max="14" width="5.625" style="6" customWidth="1"/>
    <col min="15" max="15" width="7.125" style="6" customWidth="1"/>
    <col min="16" max="16" width="7.625" style="6" customWidth="1"/>
    <col min="17" max="17" width="5.5" style="6" customWidth="1"/>
    <col min="18" max="19" width="8.625" style="6" customWidth="1"/>
    <col min="20" max="16384" width="8.875" style="6"/>
  </cols>
  <sheetData>
    <row r="1" spans="1:19" ht="37.15" customHeight="1" x14ac:dyDescent="0.15">
      <c r="A1" s="13" t="s">
        <v>48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 ht="20.100000000000001" customHeight="1" x14ac:dyDescent="0.15">
      <c r="B2" s="7"/>
      <c r="C2" s="7"/>
      <c r="D2" s="7"/>
      <c r="E2" s="7"/>
      <c r="F2" s="8">
        <v>1</v>
      </c>
      <c r="G2" s="7"/>
      <c r="H2" s="5"/>
      <c r="I2" s="5"/>
      <c r="J2" s="5"/>
      <c r="K2" s="5"/>
      <c r="L2" s="5"/>
      <c r="M2" s="5"/>
      <c r="N2" s="5"/>
      <c r="O2" s="5"/>
      <c r="P2" s="9"/>
      <c r="Q2" s="14">
        <f>SUBTOTAL(9,R4:R82)</f>
        <v>588340</v>
      </c>
      <c r="R2" s="14"/>
    </row>
    <row r="3" spans="1:19" ht="30" customHeight="1" x14ac:dyDescent="0.15">
      <c r="A3" s="1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1" t="s">
        <v>18</v>
      </c>
    </row>
    <row r="4" spans="1:19" ht="30" customHeight="1" x14ac:dyDescent="0.15">
      <c r="A4" s="4">
        <v>1</v>
      </c>
      <c r="B4" s="4" t="s">
        <v>21</v>
      </c>
      <c r="C4" s="4" t="s">
        <v>68</v>
      </c>
      <c r="D4" s="4" t="s">
        <v>26</v>
      </c>
      <c r="E4" s="4" t="s">
        <v>27</v>
      </c>
      <c r="F4" s="4" t="s">
        <v>28</v>
      </c>
      <c r="G4" s="4" t="s">
        <v>29</v>
      </c>
      <c r="H4" s="4" t="s">
        <v>39</v>
      </c>
      <c r="I4" s="4" t="s">
        <v>42</v>
      </c>
      <c r="J4" s="4" t="s">
        <v>30</v>
      </c>
      <c r="K4" s="4" t="s">
        <v>45</v>
      </c>
      <c r="L4" s="4" t="s">
        <v>22</v>
      </c>
      <c r="M4" s="4" t="s">
        <v>23</v>
      </c>
      <c r="N4" s="4" t="s">
        <v>24</v>
      </c>
      <c r="O4" s="4" t="s">
        <v>25</v>
      </c>
      <c r="P4" s="4">
        <v>59.32</v>
      </c>
      <c r="Q4" s="4" t="s">
        <v>20</v>
      </c>
      <c r="R4" s="4">
        <f>P4*2000</f>
        <v>118640</v>
      </c>
      <c r="S4" s="3" t="s">
        <v>38</v>
      </c>
    </row>
    <row r="5" spans="1:19" ht="30" customHeight="1" x14ac:dyDescent="0.15">
      <c r="A5" s="4">
        <v>2</v>
      </c>
      <c r="B5" s="4" t="s">
        <v>21</v>
      </c>
      <c r="C5" s="4" t="s">
        <v>69</v>
      </c>
      <c r="D5" s="4" t="s">
        <v>26</v>
      </c>
      <c r="E5" s="4" t="s">
        <v>31</v>
      </c>
      <c r="F5" s="4" t="s">
        <v>32</v>
      </c>
      <c r="G5" s="4" t="s">
        <v>33</v>
      </c>
      <c r="H5" s="4" t="s">
        <v>40</v>
      </c>
      <c r="I5" s="4" t="s">
        <v>43</v>
      </c>
      <c r="J5" s="4" t="s">
        <v>30</v>
      </c>
      <c r="K5" s="4" t="s">
        <v>46</v>
      </c>
      <c r="L5" s="4" t="s">
        <v>22</v>
      </c>
      <c r="M5" s="4" t="s">
        <v>23</v>
      </c>
      <c r="N5" s="4" t="s">
        <v>24</v>
      </c>
      <c r="O5" s="4" t="s">
        <v>25</v>
      </c>
      <c r="P5" s="4">
        <v>95.96</v>
      </c>
      <c r="Q5" s="4" t="s">
        <v>20</v>
      </c>
      <c r="R5" s="4">
        <f>P5*2000</f>
        <v>191920</v>
      </c>
      <c r="S5" s="3" t="s">
        <v>38</v>
      </c>
    </row>
    <row r="6" spans="1:19" ht="30" customHeight="1" x14ac:dyDescent="0.15">
      <c r="A6" s="4">
        <v>3</v>
      </c>
      <c r="B6" s="4" t="s">
        <v>21</v>
      </c>
      <c r="C6" s="4" t="s">
        <v>70</v>
      </c>
      <c r="D6" s="4" t="s">
        <v>19</v>
      </c>
      <c r="E6" s="4" t="s">
        <v>34</v>
      </c>
      <c r="F6" s="4" t="s">
        <v>35</v>
      </c>
      <c r="G6" s="4" t="s">
        <v>36</v>
      </c>
      <c r="H6" s="4" t="s">
        <v>41</v>
      </c>
      <c r="I6" s="4" t="s">
        <v>44</v>
      </c>
      <c r="J6" s="4" t="s">
        <v>37</v>
      </c>
      <c r="K6" s="4" t="s">
        <v>47</v>
      </c>
      <c r="L6" s="4" t="s">
        <v>22</v>
      </c>
      <c r="M6" s="4" t="s">
        <v>23</v>
      </c>
      <c r="N6" s="4" t="s">
        <v>24</v>
      </c>
      <c r="O6" s="4" t="s">
        <v>25</v>
      </c>
      <c r="P6" s="4">
        <v>21.8</v>
      </c>
      <c r="Q6" s="4" t="s">
        <v>20</v>
      </c>
      <c r="R6" s="4">
        <f t="shared" ref="R6:R8" si="0">P6*2000</f>
        <v>43600</v>
      </c>
      <c r="S6" s="3" t="s">
        <v>38</v>
      </c>
    </row>
    <row r="7" spans="1:19" ht="30" customHeight="1" x14ac:dyDescent="0.15">
      <c r="A7" s="4">
        <v>4</v>
      </c>
      <c r="B7" s="4" t="s">
        <v>21</v>
      </c>
      <c r="C7" s="4" t="s">
        <v>71</v>
      </c>
      <c r="D7" s="4" t="s">
        <v>49</v>
      </c>
      <c r="E7" s="4" t="s">
        <v>50</v>
      </c>
      <c r="F7" s="4" t="s">
        <v>51</v>
      </c>
      <c r="G7" s="4" t="s">
        <v>52</v>
      </c>
      <c r="H7" s="4" t="s">
        <v>53</v>
      </c>
      <c r="I7" s="4" t="s">
        <v>54</v>
      </c>
      <c r="J7" s="4" t="s">
        <v>55</v>
      </c>
      <c r="K7" s="4" t="s">
        <v>56</v>
      </c>
      <c r="L7" s="4" t="s">
        <v>57</v>
      </c>
      <c r="M7" s="4" t="s">
        <v>58</v>
      </c>
      <c r="N7" s="4" t="s">
        <v>59</v>
      </c>
      <c r="O7" s="4" t="s">
        <v>25</v>
      </c>
      <c r="P7" s="4">
        <v>38.18</v>
      </c>
      <c r="Q7" s="4" t="s">
        <v>60</v>
      </c>
      <c r="R7" s="4">
        <f t="shared" si="0"/>
        <v>76360</v>
      </c>
      <c r="S7" s="3" t="s">
        <v>38</v>
      </c>
    </row>
    <row r="8" spans="1:19" ht="30" customHeight="1" x14ac:dyDescent="0.15">
      <c r="A8" s="4">
        <v>5</v>
      </c>
      <c r="B8" s="4" t="s">
        <v>21</v>
      </c>
      <c r="C8" s="4" t="s">
        <v>72</v>
      </c>
      <c r="D8" s="4" t="s">
        <v>49</v>
      </c>
      <c r="E8" s="4" t="s">
        <v>61</v>
      </c>
      <c r="F8" s="4" t="s">
        <v>62</v>
      </c>
      <c r="G8" s="4" t="s">
        <v>63</v>
      </c>
      <c r="H8" s="4" t="s">
        <v>64</v>
      </c>
      <c r="I8" s="4" t="s">
        <v>65</v>
      </c>
      <c r="J8" s="4" t="s">
        <v>66</v>
      </c>
      <c r="K8" s="4" t="s">
        <v>67</v>
      </c>
      <c r="L8" s="4" t="s">
        <v>57</v>
      </c>
      <c r="M8" s="4" t="s">
        <v>58</v>
      </c>
      <c r="N8" s="4" t="s">
        <v>59</v>
      </c>
      <c r="O8" s="4" t="s">
        <v>25</v>
      </c>
      <c r="P8" s="4">
        <v>78.91</v>
      </c>
      <c r="Q8" s="4" t="s">
        <v>60</v>
      </c>
      <c r="R8" s="4">
        <f t="shared" si="0"/>
        <v>157820</v>
      </c>
      <c r="S8" s="3" t="s">
        <v>38</v>
      </c>
    </row>
    <row r="9" spans="1:19" ht="21" customHeight="1" x14ac:dyDescent="0.15">
      <c r="P9" s="10"/>
      <c r="Q9" s="10"/>
      <c r="R9" s="10"/>
    </row>
    <row r="10" spans="1:19" ht="21" customHeight="1" x14ac:dyDescent="0.15">
      <c r="P10" s="10"/>
      <c r="Q10" s="10"/>
      <c r="R10" s="10"/>
    </row>
    <row r="11" spans="1:19" x14ac:dyDescent="0.15">
      <c r="P11" s="10"/>
      <c r="Q11" s="10"/>
      <c r="R11" s="10"/>
    </row>
    <row r="12" spans="1:19" x14ac:dyDescent="0.15">
      <c r="P12" s="10"/>
      <c r="Q12" s="10"/>
      <c r="R12" s="10"/>
    </row>
    <row r="13" spans="1:19" x14ac:dyDescent="0.15">
      <c r="P13" s="10"/>
      <c r="Q13" s="10"/>
      <c r="R13" s="10"/>
    </row>
    <row r="21" spans="2:2" ht="18.75" customHeight="1" x14ac:dyDescent="0.15"/>
    <row r="22" spans="2:2" s="12" customFormat="1" ht="18.75" customHeight="1" x14ac:dyDescent="0.15">
      <c r="B22" s="11"/>
    </row>
    <row r="23" spans="2:2" s="12" customFormat="1" ht="18.75" customHeight="1" x14ac:dyDescent="0.15">
      <c r="B23" s="11"/>
    </row>
    <row r="24" spans="2:2" s="12" customFormat="1" ht="18.75" customHeight="1" x14ac:dyDescent="0.15">
      <c r="B24" s="11"/>
    </row>
    <row r="25" spans="2:2" s="12" customFormat="1" ht="18.75" customHeight="1" x14ac:dyDescent="0.15">
      <c r="B25" s="11"/>
    </row>
    <row r="26" spans="2:2" s="12" customFormat="1" ht="18.75" customHeight="1" x14ac:dyDescent="0.15">
      <c r="B26" s="11"/>
    </row>
    <row r="27" spans="2:2" s="12" customFormat="1" ht="18.75" customHeight="1" x14ac:dyDescent="0.15">
      <c r="B27" s="11"/>
    </row>
    <row r="28" spans="2:2" s="12" customFormat="1" ht="18.75" customHeight="1" x14ac:dyDescent="0.15">
      <c r="B28" s="11"/>
    </row>
    <row r="29" spans="2:2" s="12" customFormat="1" ht="18.75" customHeight="1" x14ac:dyDescent="0.15">
      <c r="B29" s="11"/>
    </row>
    <row r="30" spans="2:2" s="12" customFormat="1" ht="18.75" customHeight="1" x14ac:dyDescent="0.15">
      <c r="B30" s="11"/>
    </row>
    <row r="31" spans="2:2" s="12" customFormat="1" ht="18.75" customHeight="1" x14ac:dyDescent="0.15">
      <c r="B31" s="11"/>
    </row>
    <row r="32" spans="2:2" s="12" customFormat="1" ht="18.75" customHeight="1" x14ac:dyDescent="0.15">
      <c r="B32" s="11"/>
    </row>
    <row r="33" spans="2:2" s="12" customFormat="1" ht="18.75" customHeight="1" x14ac:dyDescent="0.15">
      <c r="B33" s="11"/>
    </row>
    <row r="34" spans="2:2" s="12" customFormat="1" ht="18.75" customHeight="1" x14ac:dyDescent="0.15">
      <c r="B34" s="11"/>
    </row>
    <row r="35" spans="2:2" s="12" customFormat="1" ht="18.75" customHeight="1" x14ac:dyDescent="0.15">
      <c r="B35" s="11"/>
    </row>
    <row r="36" spans="2:2" s="12" customFormat="1" ht="18.75" customHeight="1" x14ac:dyDescent="0.15">
      <c r="B36" s="11"/>
    </row>
    <row r="37" spans="2:2" s="12" customFormat="1" ht="18.75" customHeight="1" x14ac:dyDescent="0.15">
      <c r="B37" s="11"/>
    </row>
    <row r="38" spans="2:2" s="12" customFormat="1" ht="18.75" customHeight="1" x14ac:dyDescent="0.15">
      <c r="B38" s="11"/>
    </row>
  </sheetData>
  <autoFilter ref="A3:S6" xr:uid="{00000000-0001-0000-0000-000000000000}"/>
  <mergeCells count="2">
    <mergeCell ref="A1:S1"/>
    <mergeCell ref="Q2:R2"/>
  </mergeCells>
  <phoneticPr fontId="5" type="noConversion"/>
  <dataValidations count="2">
    <dataValidation type="list" allowBlank="1" showInputMessage="1" showErrorMessage="1" sqref="L4:L5" xr:uid="{00000000-0002-0000-0000-000001000000}">
      <formula1>类型</formula1>
    </dataValidation>
    <dataValidation type="list" allowBlank="1" showInputMessage="1" showErrorMessage="1" sqref="M4:O5" xr:uid="{00000000-0002-0000-0000-000002000000}">
      <formula1>INDIRECT(L4)</formula1>
    </dataValidation>
  </dataValidations>
  <pageMargins left="0.31458333333333299" right="0.196527777777778" top="0.47222222222222199" bottom="0.35416666666666702" header="0.27500000000000002" footer="0.196527777777778"/>
  <pageSetup paperSize="9" scale="90" orientation="landscape" horizontalDpi="1200" verticalDpi="1200" r:id="rId1"/>
  <headerFooter>
    <oddFooter>&amp;C&amp;"宋体"&amp;8第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紫阳县2024年魔芋种芋繁育奖补</vt:lpstr>
      <vt:lpstr>紫阳县2024年魔芋种芋繁育奖补!Print_Area</vt:lpstr>
      <vt:lpstr>紫阳县2024年魔芋种芋繁育奖补!Print_Titles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李强</dc:creator>
  <cp:lastModifiedBy>kimyuo</cp:lastModifiedBy>
  <cp:lastPrinted>2024-04-03T02:08:27Z</cp:lastPrinted>
  <dcterms:created xsi:type="dcterms:W3CDTF">2023-11-20T03:20:00Z</dcterms:created>
  <dcterms:modified xsi:type="dcterms:W3CDTF">2024-04-03T02:08:36Z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92307EB880FD4F7EB8EF99ACC9C44184</vt:lpwstr>
  </property>
  <property fmtid="{D5CDD505-2E9C-101B-9397-08002B2CF9AE}" pid="3" name="KSOProductBuildVer">
    <vt:lpwstr>2052-12.1.0.15990</vt:lpwstr>
  </property>
</Properties>
</file>