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Sheet1!$A$2:$Q$25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<sst xmlns="http://schemas.openxmlformats.org/spreadsheetml/2006/main" count="244" uniqueCount="145">
  <si>
    <t>紫阳县2024年度苏陕协作资金项目库清单</t>
  </si>
  <si>
    <t>序号</t>
  </si>
  <si>
    <t>县区</t>
  </si>
  <si>
    <t>项目名称</t>
  </si>
  <si>
    <t>总投资(万元）</t>
  </si>
  <si>
    <t>主要建设内容</t>
  </si>
  <si>
    <t>项目建设地点</t>
  </si>
  <si>
    <t>项目类别</t>
  </si>
  <si>
    <t>项目建设单位</t>
  </si>
  <si>
    <t>建设起止时间</t>
  </si>
  <si>
    <t>申请苏陕资金（万元）</t>
  </si>
  <si>
    <t>资金投入方式</t>
  </si>
  <si>
    <t>联农带农机制（描述）</t>
  </si>
  <si>
    <t>预计带动农村人口（人）</t>
  </si>
  <si>
    <t>其中预计带动脱贫人口（人）</t>
  </si>
  <si>
    <t>资产归属</t>
  </si>
  <si>
    <t>备注</t>
  </si>
  <si>
    <t>其中苏陕协作建设内容</t>
  </si>
  <si>
    <t>合计21个</t>
  </si>
  <si>
    <t>安康市紫阳县</t>
  </si>
  <si>
    <t>18万平方米标准化厂房（大健康科技产业园厂房一期）项目</t>
  </si>
  <si>
    <t>新建标准化厂房14000平方米，配套建设附属工程。</t>
  </si>
  <si>
    <t>新建标准化厂房13000平方米。</t>
  </si>
  <si>
    <t>硒谷生态工业园区</t>
  </si>
  <si>
    <t>就业帮扶</t>
  </si>
  <si>
    <t>紫阳县园区发展投资开发有限公司</t>
  </si>
  <si>
    <t>2023.10-2025.09</t>
  </si>
  <si>
    <t>资本金注入</t>
  </si>
  <si>
    <t>吸纳就业。</t>
  </si>
  <si>
    <t>国有</t>
  </si>
  <si>
    <t>18万平方米标准化厂房（大健康科技产业园厂房二期）项目</t>
  </si>
  <si>
    <t>新建标准化厂房24000平方米，配套建设附属工程。</t>
  </si>
  <si>
    <t>新建标准化厂房23000平方米。</t>
  </si>
  <si>
    <t>18万平方米标准化厂房（装配式建筑产业园区厂房）项目</t>
  </si>
  <si>
    <t>新建标准化厂房7000平方米，配套建成场地硬化、绿化等附属工程。</t>
  </si>
  <si>
    <t>新建标准化厂房6000平方米。</t>
  </si>
  <si>
    <t>飞地园区</t>
  </si>
  <si>
    <t>紫阳县民歌艺术中心</t>
  </si>
  <si>
    <t>新建民歌艺术中心7869平方米，功能布局包括剧场、展厅、游泳馆、培训健身等，配套挡护、绿化等设施，总用地面积14000平方米。</t>
  </si>
  <si>
    <t>建设1955.29平方米的紫阳民歌剧院。</t>
  </si>
  <si>
    <t>城关镇
任河嘴</t>
  </si>
  <si>
    <t>乡村基础设施</t>
  </si>
  <si>
    <t>紫阳县发展投资集团有限公司</t>
  </si>
  <si>
    <t>2024.05-2026.05</t>
  </si>
  <si>
    <t>项目建设期能解决当地农户参与工程建设，建设完成后运营期间能解决100人就业。</t>
  </si>
  <si>
    <t>紫阳县陕甘（大巴山）茶马古道景区创建国家 AAAA 级景区基础设施建设项目（一期）工程</t>
  </si>
  <si>
    <t>新建游客服务中心1000平方米、茶山研学基地2000平方米、儿童游乐区 3000平方米、景观平台800平方米、旅游步道2500米、车行道500米、旅游厕所4座，改造特色工坊2300平方米、生态停车场10000平方米，民居外立面改造60户，配建景观小品、绿化、环卫、安防、标识、智慧旅游平台等设施。</t>
  </si>
  <si>
    <t>新建景观平台800平方米、旅游步道1000米，改造特色工坊600平方米，配建附属设施。</t>
  </si>
  <si>
    <t>向阳镇
营梁村</t>
  </si>
  <si>
    <t>主导产业项目</t>
  </si>
  <si>
    <t>紫阳县文化旅游投资发展有限公司</t>
  </si>
  <si>
    <t>2024.01-2024.12</t>
  </si>
  <si>
    <t>项目建成后，预计通过劳务用工、文旅带动、订单收购、分红等方式带动农村人口50人（其中脱贫人口5人），预计年人均增收达到1000元。</t>
  </si>
  <si>
    <t>紫阳县文笔山景区创建国家AAAA级景区基础设施建设项目</t>
  </si>
  <si>
    <t>新建服务用房2000平方米、工坊600平方米、AAA级旅游厕所 1座、休闲广场3000平方米、道路800米、露营地3000平方米，河道治理800 米，改造提升紫阳阁、东来书院、游客中心、旅游码头等。配建安防、环卫、绿化、旅游标识等附属设施。</t>
  </si>
  <si>
    <t>新建服务用房800平方米、旅游厕所1座、道路800米，改造提升紫阳阁、东来书院，配建附属设施。</t>
  </si>
  <si>
    <t>城关镇太平村、新田村、青中村</t>
  </si>
  <si>
    <t>2023.01-2025.12</t>
  </si>
  <si>
    <t>紫阳县人民医院“组团式”医疗帮扶项目</t>
  </si>
  <si>
    <t>购置胃肠镜、碎石机等医疗设备19台（套），完善医院信息化、医共体、人才队伍建设。</t>
  </si>
  <si>
    <t>购置胃肠镜、碎石机等医疗设备19台（套）。</t>
  </si>
  <si>
    <t>城关镇紫府路</t>
  </si>
  <si>
    <t>乡村公共服务</t>
  </si>
  <si>
    <t>紫阳县人民医院</t>
  </si>
  <si>
    <t>2024.02-2024.12</t>
  </si>
  <si>
    <t>直接投资</t>
  </si>
  <si>
    <t>“组团式”帮扶普通高中教育公共服务能力提升项目</t>
  </si>
  <si>
    <t>教师能力提升培训（含省内外专家讲座讲学，选派教师外出交流学习）；改造装修学校德育展室（一期）500平方米，配套购置设施设备等。</t>
  </si>
  <si>
    <t>城关镇
紫府路</t>
  </si>
  <si>
    <t>紫阳中学</t>
  </si>
  <si>
    <t>2024.02-2024.11</t>
  </si>
  <si>
    <t>紫阳县东木镇社区工厂厂房改建项目</t>
  </si>
  <si>
    <t>改造装修厂房2000平方米，含地面漆2000平方米、墙裙漆200平方米，新建消防水池1座，消防栓、烟感、喷淋系统等消防设备，改造线路600米，厂房屋顶维修300平方米。</t>
  </si>
  <si>
    <t>东木镇
月桂村</t>
  </si>
  <si>
    <t>东木镇人民政府</t>
  </si>
  <si>
    <t>解决搬迁群众稳定就业40余人，带动当地经济发展。</t>
  </si>
  <si>
    <t>蒿坪村茶旅融合发展基础设施建设项目</t>
  </si>
  <si>
    <t>新建河道拦水坝5处，新建茶园排水沟1500米，茶园挡护建设500米，防护栏维修320米，休闲打卡平台5处，休闲驿站5处，垃圾桶50个， 太阳能路灯50盏等。</t>
  </si>
  <si>
    <t>蒿坪镇
蒿坪村</t>
  </si>
  <si>
    <t>蒿坪镇人民政府</t>
  </si>
  <si>
    <t>2024.01-2024.10</t>
  </si>
  <si>
    <t>依托蒿坪村“千亩茶园”产业，发展农旅融合，可有效解决园区产业单一薄弱问题，直接带动20人务工就业，促进三产融合发展，间接带动全村2532人收入持续增收。</t>
  </si>
  <si>
    <t>集体</t>
  </si>
  <si>
    <t>聚利和循环经济（紫阳）富硒食品产业园项目</t>
  </si>
  <si>
    <t>（1）新建富硒食品智能工厂及研发中心4600平方米（其中生产车间1600平方米、成品及冷藏库970平方米、办公业务综合用房1270平方米、研发实验室330平方米、直播间430平方米），购置设备259台/套，建预制菜加工生产线、净菜加工流水线各1条；（2）建设公共食材追溯监管中心（大数据监管平台、食品安全化验室、富硒食品检测）、农业大数据平台、电商运营体系、人才培训、智慧餐厅、水电、冷库、参观通道等配套设施。</t>
  </si>
  <si>
    <t>改造厂房建设富硒食品智能工厂及研发中心4600平方米。</t>
  </si>
  <si>
    <t>陕西聚利和食品科技有限公司</t>
  </si>
  <si>
    <t>2023.10-2024.09</t>
  </si>
  <si>
    <t>投资补助</t>
  </si>
  <si>
    <t>铭鑫文化潮玩玩具研发生产项目</t>
  </si>
  <si>
    <t>改建厂房6400平方米（其中展厅400平方米、硅胶部600平方米、仓储用房800平方米、办公区300平方米、生产车间2100平方米、包装车间2100平方米），购置设备129台/套，建潮玩玩具生产线30条、组装生产线8条，配套运营中心、电商中心等设施。</t>
  </si>
  <si>
    <t>改建厂房6400平方米。</t>
  </si>
  <si>
    <t>陕西铭鑫文化发展有限公司</t>
  </si>
  <si>
    <t>2023.07-2024.12</t>
  </si>
  <si>
    <t>紫阳富硒食品综合开发项目</t>
  </si>
  <si>
    <t>一期建设：(1)种植基地建设:新建芥菜种植基地5000亩、野油莱种植基地5000亩、萝个种植基地5000亩本地玉米及杂粮1000亩、陕南藤茶2000亩。
(2)生产加工基地建设:租赁改造园区厂房2000平方米，建撩酸菜调料包下饭菜生产线、富硒膳食健康食品(富硒杂粮馒头、撩酸菜包子)生产线各1条，配套建设智能物流发货平台1个、产业链服务体系1套、富硒食品研发中心1个、生产用-38度冷冻库200平方米。
(3)研发及产业链体系建设:撩酸菜调料包下饭菜、富硒膳食健康食品研发、品牌打造、生态链建设人才团队建设、产品市场跟营销网络的进一步推广。
二期自建综合配套生产厂房及相关辅助设施5000平方米。</t>
  </si>
  <si>
    <t>改造园区厂房2000平方米，新建冷库200平方米。</t>
  </si>
  <si>
    <t>产业合作项目</t>
  </si>
  <si>
    <t>紫阳县健荣富硒食品有限公司</t>
  </si>
  <si>
    <t>2023.10-2024.12</t>
  </si>
  <si>
    <t>紫阳县</t>
  </si>
  <si>
    <t>紫阳县中涛纺织科技有限公司年产3000万双袜子生产线建设项目</t>
  </si>
  <si>
    <t>购置自动化织袜设备343台/套、建设自动化织袜生产线20条。</t>
  </si>
  <si>
    <t>配套安装变频螺杆空压机、隔音罩、电子交流稳压器、储气罐、冷干机、除尘风机，厂内自动织袜设备、缝头设备、自动定型设备、自动化织袜生产线等电线管路敷设、配线、机械设备安装调试等一系列配套服务。</t>
  </si>
  <si>
    <t>紫阳县中涛纺织科技有限公司</t>
  </si>
  <si>
    <t>2023.03-
2024.05</t>
  </si>
  <si>
    <t>提供岗位100个以上，解决群众就地就近就业，实现稳定增收。</t>
  </si>
  <si>
    <t>紫阳县臻琪纺织科技有限公司氨纶包覆纱生产线建设项目</t>
  </si>
  <si>
    <t>购置设备61台/套，建设包覆纱生产线60条。</t>
  </si>
  <si>
    <t>配套安装除尘风机、电子交流稳压器，厂内包覆纱生产线电线管路敷设、配线、机械设备安装调试等一系列配套服务。</t>
  </si>
  <si>
    <t>紫阳县臻琪纺织科技有限公司</t>
  </si>
  <si>
    <t>提供岗位60个以上，解决群众就地就近就业，实现稳定增收。</t>
  </si>
  <si>
    <t>紫阳修脚师就业创业示范园项目</t>
  </si>
  <si>
    <t>改造修脚师就业创业示范园3500平方米，购置设备120台/套，建设信息化系统1套，配建供排水、电力、消防、网络等设施。</t>
  </si>
  <si>
    <t>改造装修园区用房3500平方米，配套相应设施设备。</t>
  </si>
  <si>
    <t>城关镇黄金商贸城</t>
  </si>
  <si>
    <t>紫阳县人力资源和社会保障局</t>
  </si>
  <si>
    <t>2024.02-
2024.11</t>
  </si>
  <si>
    <t>提供岗位40个以上，解决群众就地就近就业，实现稳定增收。</t>
  </si>
  <si>
    <t>紫阳县焕古镇茶叶产业园区基础设施配套建设项目</t>
  </si>
  <si>
    <t>春堰村开挖产业道路2公里，宽4米；松河村新修产业道路0.3公里，砌筑挡墙1500m³，回填土方2000m³。</t>
  </si>
  <si>
    <t>焕古镇春堰村、松河村</t>
  </si>
  <si>
    <t>紫阳县焕古镇人民政府</t>
  </si>
  <si>
    <t>2024.02-2024.09</t>
  </si>
  <si>
    <t>紫阳县向阳集镇搬迁安置社区农副产品交易中心建设项目</t>
  </si>
  <si>
    <t>拆除旧农贸市场517平方米，新建三层农产品交易中心3300平方米，屋顶晒场 1100 平方米，配套室外护栏、绿化等设施。</t>
  </si>
  <si>
    <t>向阳镇集镇搬迁安置社区</t>
  </si>
  <si>
    <t>紫阳县向阳镇人民政府</t>
  </si>
  <si>
    <t>2023.08-2024.08</t>
  </si>
  <si>
    <t>东木镇基础设施建设项目</t>
  </si>
  <si>
    <t>新建燎原村毛石混泥土防洪河堤500米、军农村毛石混泥土防洪河堤1000米、麦坪村毛石混泥土防洪河堤700米；拓宽及硬化木王村产业园区道路190米，建道路桥涵1座，砌挡护97米，配建园区蓄水池1座及饮水管道1500米。</t>
  </si>
  <si>
    <t>东木镇燎原村、军农村、麦坪村、木王村</t>
  </si>
  <si>
    <t>2024.03-2024.12</t>
  </si>
  <si>
    <t>紫阳县职业技能培训项目</t>
  </si>
  <si>
    <t>全年开展特色小吃、富硒美食、民歌茶艺、民宿管家、修脚师等相关技能培训项目500人，通过培训后提升就业能力。</t>
  </si>
  <si>
    <t>紫阳县劳动就业培训中心</t>
  </si>
  <si>
    <t>县人社局</t>
  </si>
  <si>
    <t>2024.01-2024.11</t>
  </si>
  <si>
    <t>通过项目实施，能够有效提高劳动力就业能力，项目建成后，预计实现就业150人以上，其中脱贫劳动力60人，人均月增收3000元以上。</t>
  </si>
  <si>
    <t>汉城村社区工厂配套基础设施建设项目</t>
  </si>
  <si>
    <t>室外挡墙1300m³，钢筋混凝土板带300m³，回填3000m³，场地硬化700平方；水沟52米，管涵12米。梯步台阶、化粪池1个20m³。</t>
  </si>
  <si>
    <t>汉王镇
汉城村十组</t>
  </si>
  <si>
    <t>汉王镇人民政府</t>
  </si>
  <si>
    <t>2024.01.-2024.12</t>
  </si>
  <si>
    <t>项目建设期间通过临时用工预计带动农村人口20人增收，建成后能够提升社区工厂配套功能，确保社区工厂发挥更好效益，同时改善周边群众人居环境。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</si>
</sst>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8"/>
      <name val="黑体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 applyProtection="0"/>
    <xf numFmtId="0" fontId="28" fillId="0" borderId="0">
      <alignment vertical="center"/>
    </xf>
    <xf numFmtId="0" fontId="1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5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7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38100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38100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38100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38100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38100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38100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19050</xdr:rowOff>
    </xdr:to>
    <xdr:pic>
      <xdr:nvPicPr>
        <xdr:cNvPr id="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31750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16002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6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38100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19050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31750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400" y="6946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0" zoomScaleNormal="80" topLeftCell="A8" workbookViewId="0">
      <selection activeCell="P19" sqref="P19"/>
    </sheetView>
  </sheetViews>
  <sheetFormatPr defaultColWidth="9" defaultRowHeight="14.25"/>
  <cols>
    <col min="1" max="1" width="6.175" style="2" customWidth="1"/>
    <col min="2" max="2" width="7.49166666666667" style="2" customWidth="1"/>
    <col min="3" max="3" width="20.5333333333333" style="2" customWidth="1"/>
    <col min="4" max="4" width="13.45" style="2" customWidth="1"/>
    <col min="5" max="5" width="46.625" style="2" customWidth="1"/>
    <col min="6" max="6" width="34.625" style="2" customWidth="1"/>
    <col min="7" max="7" width="15.3083333333333" style="2" customWidth="1"/>
    <col min="8" max="8" width="11.5333333333333" style="2" customWidth="1"/>
    <col min="9" max="9" width="14.0333333333333" style="2" customWidth="1"/>
    <col min="10" max="10" width="8.9" style="1" customWidth="1"/>
    <col min="11" max="11" width="14.5666666666667" style="2" customWidth="1"/>
    <col min="12" max="12" width="8.65" style="2" customWidth="1"/>
    <col min="13" max="13" width="40.625" style="2" customWidth="1"/>
    <col min="14" max="15" width="10.625" style="2" customWidth="1"/>
    <col min="16" max="16" width="13.0666666666667" style="2" customWidth="1"/>
    <col min="17" max="16384" width="9" style="2"/>
  </cols>
  <sheetData>
    <row r="1" ht="4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8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="1" customFormat="1" ht="28" customHeight="1" spans="1:17">
      <c r="A3" s="4"/>
      <c r="B3" s="4"/>
      <c r="C3" s="4"/>
      <c r="D3" s="4"/>
      <c r="E3" s="5"/>
      <c r="F3" s="6" t="s">
        <v>17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28" customHeight="1" spans="1:17">
      <c r="A4" s="7" t="s">
        <v>18</v>
      </c>
      <c r="B4" s="8"/>
      <c r="C4" s="9"/>
      <c r="D4" s="4">
        <f>SUM(D5:D25)</f>
        <v>73320</v>
      </c>
      <c r="E4" s="5"/>
      <c r="F4" s="6"/>
      <c r="G4" s="4"/>
      <c r="H4" s="4"/>
      <c r="I4" s="4"/>
      <c r="J4" s="4"/>
      <c r="K4" s="4">
        <f>SUM(K5:K25)</f>
        <v>19620</v>
      </c>
      <c r="L4" s="4"/>
      <c r="M4" s="4"/>
      <c r="N4" s="4">
        <f>SUM(N5:N25)</f>
        <v>720</v>
      </c>
      <c r="O4" s="4">
        <f>SUM(O5:O25)</f>
        <v>245</v>
      </c>
      <c r="P4" s="4"/>
      <c r="Q4" s="4"/>
    </row>
    <row r="5" s="1" customFormat="1" ht="64" customHeight="1" spans="1:17">
      <c r="A5" s="10">
        <v>1</v>
      </c>
      <c r="B5" s="11" t="s">
        <v>19</v>
      </c>
      <c r="C5" s="12" t="s">
        <v>20</v>
      </c>
      <c r="D5" s="13">
        <v>5000</v>
      </c>
      <c r="E5" s="12" t="s">
        <v>21</v>
      </c>
      <c r="F5" s="12" t="s">
        <v>22</v>
      </c>
      <c r="G5" s="11" t="s">
        <v>23</v>
      </c>
      <c r="H5" s="11" t="s">
        <v>24</v>
      </c>
      <c r="I5" s="12" t="s">
        <v>25</v>
      </c>
      <c r="J5" s="13" t="s">
        <v>26</v>
      </c>
      <c r="K5" s="13">
        <v>4000</v>
      </c>
      <c r="L5" s="13" t="s">
        <v>27</v>
      </c>
      <c r="M5" s="11" t="s">
        <v>28</v>
      </c>
      <c r="N5" s="11">
        <v>30</v>
      </c>
      <c r="O5" s="11">
        <v>10</v>
      </c>
      <c r="P5" s="29" t="s">
        <v>29</v>
      </c>
      <c r="Q5" s="29"/>
    </row>
    <row r="6" s="1" customFormat="1" ht="50" customHeight="1" spans="1:17">
      <c r="A6" s="10">
        <v>2</v>
      </c>
      <c r="B6" s="11" t="s">
        <v>19</v>
      </c>
      <c r="C6" s="14" t="s">
        <v>30</v>
      </c>
      <c r="D6" s="11">
        <v>8000</v>
      </c>
      <c r="E6" s="14" t="s">
        <v>31</v>
      </c>
      <c r="F6" s="14" t="s">
        <v>32</v>
      </c>
      <c r="G6" s="11" t="s">
        <v>23</v>
      </c>
      <c r="H6" s="11" t="s">
        <v>24</v>
      </c>
      <c r="I6" s="14" t="s">
        <v>25</v>
      </c>
      <c r="J6" s="11" t="s">
        <v>26</v>
      </c>
      <c r="K6" s="11">
        <v>5000</v>
      </c>
      <c r="L6" s="13" t="s">
        <v>27</v>
      </c>
      <c r="M6" s="11" t="s">
        <v>28</v>
      </c>
      <c r="N6" s="11">
        <v>30</v>
      </c>
      <c r="O6" s="11">
        <v>10</v>
      </c>
      <c r="P6" s="11" t="s">
        <v>29</v>
      </c>
      <c r="Q6" s="11"/>
    </row>
    <row r="7" s="1" customFormat="1" ht="50" customHeight="1" spans="1:17">
      <c r="A7" s="10">
        <v>3</v>
      </c>
      <c r="B7" s="11" t="s">
        <v>19</v>
      </c>
      <c r="C7" s="12" t="s">
        <v>33</v>
      </c>
      <c r="D7" s="13">
        <v>1500</v>
      </c>
      <c r="E7" s="12" t="s">
        <v>34</v>
      </c>
      <c r="F7" s="12" t="s">
        <v>35</v>
      </c>
      <c r="G7" s="11" t="s">
        <v>36</v>
      </c>
      <c r="H7" s="11" t="s">
        <v>24</v>
      </c>
      <c r="I7" s="12" t="s">
        <v>25</v>
      </c>
      <c r="J7" s="13" t="s">
        <v>26</v>
      </c>
      <c r="K7" s="13">
        <v>1250</v>
      </c>
      <c r="L7" s="13" t="s">
        <v>27</v>
      </c>
      <c r="M7" s="11" t="s">
        <v>28</v>
      </c>
      <c r="N7" s="11">
        <v>20</v>
      </c>
      <c r="O7" s="11">
        <v>5</v>
      </c>
      <c r="P7" s="29" t="s">
        <v>29</v>
      </c>
      <c r="Q7" s="29"/>
    </row>
    <row r="8" s="1" customFormat="1" ht="54" customHeight="1" spans="1:17">
      <c r="A8" s="10">
        <v>4</v>
      </c>
      <c r="B8" s="11" t="s">
        <v>19</v>
      </c>
      <c r="C8" s="12" t="s">
        <v>37</v>
      </c>
      <c r="D8" s="13">
        <v>9000</v>
      </c>
      <c r="E8" s="12" t="s">
        <v>38</v>
      </c>
      <c r="F8" s="12" t="s">
        <v>39</v>
      </c>
      <c r="G8" s="11" t="s">
        <v>40</v>
      </c>
      <c r="H8" s="11" t="s">
        <v>41</v>
      </c>
      <c r="I8" s="14" t="s">
        <v>42</v>
      </c>
      <c r="J8" s="13" t="s">
        <v>43</v>
      </c>
      <c r="K8" s="13">
        <v>2200</v>
      </c>
      <c r="L8" s="13" t="s">
        <v>27</v>
      </c>
      <c r="M8" s="14" t="s">
        <v>44</v>
      </c>
      <c r="N8" s="11">
        <v>100</v>
      </c>
      <c r="O8" s="11">
        <v>40</v>
      </c>
      <c r="P8" s="11" t="s">
        <v>29</v>
      </c>
      <c r="Q8" s="29"/>
    </row>
    <row r="9" s="1" customFormat="1" ht="110" customHeight="1" spans="1:17">
      <c r="A9" s="10">
        <v>5</v>
      </c>
      <c r="B9" s="11" t="s">
        <v>19</v>
      </c>
      <c r="C9" s="12" t="s">
        <v>45</v>
      </c>
      <c r="D9" s="13">
        <v>6000</v>
      </c>
      <c r="E9" s="15" t="s">
        <v>46</v>
      </c>
      <c r="F9" s="12" t="s">
        <v>47</v>
      </c>
      <c r="G9" s="11" t="s">
        <v>48</v>
      </c>
      <c r="H9" s="11" t="s">
        <v>49</v>
      </c>
      <c r="I9" s="12" t="s">
        <v>50</v>
      </c>
      <c r="J9" s="13" t="s">
        <v>51</v>
      </c>
      <c r="K9" s="13">
        <v>1000</v>
      </c>
      <c r="L9" s="13" t="s">
        <v>27</v>
      </c>
      <c r="M9" s="14" t="s">
        <v>52</v>
      </c>
      <c r="N9" s="11">
        <v>50</v>
      </c>
      <c r="O9" s="11">
        <v>5</v>
      </c>
      <c r="P9" s="29" t="s">
        <v>29</v>
      </c>
      <c r="Q9" s="29"/>
    </row>
    <row r="10" s="1" customFormat="1" ht="93" customHeight="1" spans="1:17">
      <c r="A10" s="10">
        <v>6</v>
      </c>
      <c r="B10" s="11" t="s">
        <v>19</v>
      </c>
      <c r="C10" s="12" t="s">
        <v>53</v>
      </c>
      <c r="D10" s="13">
        <v>8000</v>
      </c>
      <c r="E10" s="12" t="s">
        <v>54</v>
      </c>
      <c r="F10" s="12" t="s">
        <v>55</v>
      </c>
      <c r="G10" s="11" t="s">
        <v>56</v>
      </c>
      <c r="H10" s="11" t="s">
        <v>49</v>
      </c>
      <c r="I10" s="12" t="s">
        <v>50</v>
      </c>
      <c r="J10" s="13" t="s">
        <v>57</v>
      </c>
      <c r="K10" s="13">
        <v>1000</v>
      </c>
      <c r="L10" s="13" t="s">
        <v>27</v>
      </c>
      <c r="M10" s="14" t="s">
        <v>52</v>
      </c>
      <c r="N10" s="11">
        <v>50</v>
      </c>
      <c r="O10" s="11">
        <v>5</v>
      </c>
      <c r="P10" s="29" t="s">
        <v>29</v>
      </c>
      <c r="Q10" s="29"/>
    </row>
    <row r="11" ht="60" customHeight="1" spans="1:17">
      <c r="A11" s="10">
        <v>7</v>
      </c>
      <c r="B11" s="11" t="s">
        <v>19</v>
      </c>
      <c r="C11" s="16" t="s">
        <v>58</v>
      </c>
      <c r="D11" s="17">
        <v>1380</v>
      </c>
      <c r="E11" s="18" t="s">
        <v>59</v>
      </c>
      <c r="F11" s="19" t="s">
        <v>60</v>
      </c>
      <c r="G11" s="18" t="s">
        <v>61</v>
      </c>
      <c r="H11" s="5" t="s">
        <v>62</v>
      </c>
      <c r="I11" s="27" t="s">
        <v>63</v>
      </c>
      <c r="J11" s="30" t="s">
        <v>64</v>
      </c>
      <c r="K11" s="13">
        <v>1000</v>
      </c>
      <c r="L11" s="13" t="s">
        <v>65</v>
      </c>
      <c r="M11" s="14"/>
      <c r="N11" s="11"/>
      <c r="O11" s="11"/>
      <c r="P11" s="29" t="s">
        <v>29</v>
      </c>
      <c r="Q11" s="29"/>
    </row>
    <row r="12" ht="79" customHeight="1" spans="1:17">
      <c r="A12" s="10">
        <v>8</v>
      </c>
      <c r="B12" s="20" t="s">
        <v>19</v>
      </c>
      <c r="C12" s="21" t="s">
        <v>66</v>
      </c>
      <c r="D12" s="22">
        <v>100</v>
      </c>
      <c r="E12" s="23" t="s">
        <v>67</v>
      </c>
      <c r="F12" s="24" t="s">
        <v>67</v>
      </c>
      <c r="G12" s="25" t="s">
        <v>68</v>
      </c>
      <c r="H12" s="20" t="s">
        <v>62</v>
      </c>
      <c r="I12" s="21" t="s">
        <v>69</v>
      </c>
      <c r="J12" s="25" t="s">
        <v>70</v>
      </c>
      <c r="K12" s="22">
        <v>100</v>
      </c>
      <c r="L12" s="22" t="s">
        <v>65</v>
      </c>
      <c r="M12" s="24"/>
      <c r="N12" s="20"/>
      <c r="O12" s="20"/>
      <c r="P12" s="31" t="s">
        <v>29</v>
      </c>
      <c r="Q12" s="31"/>
    </row>
    <row r="13" ht="89" customHeight="1" spans="1:17">
      <c r="A13" s="10">
        <v>9</v>
      </c>
      <c r="B13" s="11" t="s">
        <v>19</v>
      </c>
      <c r="C13" s="15" t="s">
        <v>71</v>
      </c>
      <c r="D13" s="26">
        <v>160</v>
      </c>
      <c r="E13" s="27" t="s">
        <v>72</v>
      </c>
      <c r="F13" s="27" t="s">
        <v>72</v>
      </c>
      <c r="G13" s="11" t="s">
        <v>73</v>
      </c>
      <c r="H13" s="11" t="s">
        <v>24</v>
      </c>
      <c r="I13" s="12" t="s">
        <v>74</v>
      </c>
      <c r="J13" s="32" t="s">
        <v>64</v>
      </c>
      <c r="K13" s="13">
        <v>160</v>
      </c>
      <c r="L13" s="13" t="s">
        <v>65</v>
      </c>
      <c r="M13" s="15" t="s">
        <v>75</v>
      </c>
      <c r="N13" s="11">
        <v>40</v>
      </c>
      <c r="O13" s="11">
        <v>25</v>
      </c>
      <c r="P13" s="11" t="s">
        <v>29</v>
      </c>
      <c r="Q13" s="29"/>
    </row>
    <row r="14" ht="89" customHeight="1" spans="1:17">
      <c r="A14" s="10">
        <v>10</v>
      </c>
      <c r="B14" s="11" t="s">
        <v>19</v>
      </c>
      <c r="C14" s="12" t="s">
        <v>76</v>
      </c>
      <c r="D14" s="13">
        <v>320</v>
      </c>
      <c r="E14" s="12" t="s">
        <v>77</v>
      </c>
      <c r="F14" s="12" t="s">
        <v>77</v>
      </c>
      <c r="G14" s="11" t="s">
        <v>78</v>
      </c>
      <c r="H14" s="11" t="s">
        <v>41</v>
      </c>
      <c r="I14" s="12" t="s">
        <v>79</v>
      </c>
      <c r="J14" s="13" t="s">
        <v>80</v>
      </c>
      <c r="K14" s="13">
        <v>320</v>
      </c>
      <c r="L14" s="13" t="s">
        <v>65</v>
      </c>
      <c r="M14" s="14" t="s">
        <v>81</v>
      </c>
      <c r="N14" s="11"/>
      <c r="O14" s="11"/>
      <c r="P14" s="11" t="s">
        <v>82</v>
      </c>
      <c r="Q14" s="29"/>
    </row>
    <row r="15" ht="149" customHeight="1" spans="1:17">
      <c r="A15" s="10">
        <v>11</v>
      </c>
      <c r="B15" s="11" t="s">
        <v>19</v>
      </c>
      <c r="C15" s="12" t="s">
        <v>83</v>
      </c>
      <c r="D15" s="13">
        <v>10000</v>
      </c>
      <c r="E15" s="12" t="s">
        <v>84</v>
      </c>
      <c r="F15" s="12" t="s">
        <v>85</v>
      </c>
      <c r="G15" s="11" t="s">
        <v>23</v>
      </c>
      <c r="H15" s="11" t="s">
        <v>24</v>
      </c>
      <c r="I15" s="12" t="s">
        <v>86</v>
      </c>
      <c r="J15" s="13" t="s">
        <v>87</v>
      </c>
      <c r="K15" s="13">
        <v>300</v>
      </c>
      <c r="L15" s="13" t="s">
        <v>88</v>
      </c>
      <c r="M15" s="11" t="s">
        <v>28</v>
      </c>
      <c r="N15" s="11">
        <v>40</v>
      </c>
      <c r="O15" s="11">
        <v>10</v>
      </c>
      <c r="P15" s="11" t="s">
        <v>29</v>
      </c>
      <c r="Q15" s="29"/>
    </row>
    <row r="16" ht="129" customHeight="1" spans="1:17">
      <c r="A16" s="10">
        <v>12</v>
      </c>
      <c r="B16" s="11" t="s">
        <v>19</v>
      </c>
      <c r="C16" s="12" t="s">
        <v>89</v>
      </c>
      <c r="D16" s="13">
        <v>3300</v>
      </c>
      <c r="E16" s="12" t="s">
        <v>90</v>
      </c>
      <c r="F16" s="12" t="s">
        <v>91</v>
      </c>
      <c r="G16" s="11" t="s">
        <v>23</v>
      </c>
      <c r="H16" s="11" t="s">
        <v>24</v>
      </c>
      <c r="I16" s="12" t="s">
        <v>92</v>
      </c>
      <c r="J16" s="13" t="s">
        <v>93</v>
      </c>
      <c r="K16" s="13">
        <v>300</v>
      </c>
      <c r="L16" s="13" t="s">
        <v>88</v>
      </c>
      <c r="M16" s="11" t="s">
        <v>28</v>
      </c>
      <c r="N16" s="11">
        <v>60</v>
      </c>
      <c r="O16" s="11">
        <v>20</v>
      </c>
      <c r="P16" s="11" t="s">
        <v>29</v>
      </c>
      <c r="Q16" s="29"/>
    </row>
    <row r="17" ht="239" customHeight="1" spans="1:17">
      <c r="A17" s="10">
        <v>13</v>
      </c>
      <c r="B17" s="11" t="s">
        <v>19</v>
      </c>
      <c r="C17" s="12" t="s">
        <v>94</v>
      </c>
      <c r="D17" s="13">
        <v>12000</v>
      </c>
      <c r="E17" s="12" t="s">
        <v>95</v>
      </c>
      <c r="F17" s="12" t="s">
        <v>96</v>
      </c>
      <c r="G17" s="11" t="s">
        <v>23</v>
      </c>
      <c r="H17" s="11" t="s">
        <v>97</v>
      </c>
      <c r="I17" s="12" t="s">
        <v>98</v>
      </c>
      <c r="J17" s="13" t="s">
        <v>99</v>
      </c>
      <c r="K17" s="13">
        <v>300</v>
      </c>
      <c r="L17" s="13" t="s">
        <v>88</v>
      </c>
      <c r="M17" s="11" t="s">
        <v>28</v>
      </c>
      <c r="N17" s="11">
        <v>60</v>
      </c>
      <c r="O17" s="11">
        <v>20</v>
      </c>
      <c r="P17" s="11" t="s">
        <v>29</v>
      </c>
      <c r="Q17" s="29"/>
    </row>
    <row r="18" ht="111" customHeight="1" spans="1:17">
      <c r="A18" s="10">
        <v>14</v>
      </c>
      <c r="B18" s="11" t="s">
        <v>100</v>
      </c>
      <c r="C18" s="12" t="s">
        <v>101</v>
      </c>
      <c r="D18" s="13">
        <v>1700</v>
      </c>
      <c r="E18" s="12" t="s">
        <v>102</v>
      </c>
      <c r="F18" s="12" t="s">
        <v>103</v>
      </c>
      <c r="G18" s="11" t="s">
        <v>23</v>
      </c>
      <c r="H18" s="11" t="s">
        <v>97</v>
      </c>
      <c r="I18" s="12" t="s">
        <v>104</v>
      </c>
      <c r="J18" s="13" t="s">
        <v>105</v>
      </c>
      <c r="K18" s="13">
        <v>160</v>
      </c>
      <c r="L18" s="13" t="s">
        <v>88</v>
      </c>
      <c r="M18" s="14" t="s">
        <v>106</v>
      </c>
      <c r="N18" s="11">
        <v>40</v>
      </c>
      <c r="O18" s="11">
        <v>15</v>
      </c>
      <c r="P18" s="11" t="s">
        <v>29</v>
      </c>
      <c r="Q18" s="29"/>
    </row>
    <row r="19" ht="66" customHeight="1" spans="1:17">
      <c r="A19" s="10">
        <v>15</v>
      </c>
      <c r="B19" s="11" t="s">
        <v>100</v>
      </c>
      <c r="C19" s="12" t="s">
        <v>107</v>
      </c>
      <c r="D19" s="13">
        <v>1800</v>
      </c>
      <c r="E19" s="12" t="s">
        <v>108</v>
      </c>
      <c r="F19" s="12" t="s">
        <v>109</v>
      </c>
      <c r="G19" s="11" t="s">
        <v>23</v>
      </c>
      <c r="H19" s="11" t="s">
        <v>97</v>
      </c>
      <c r="I19" s="12" t="s">
        <v>110</v>
      </c>
      <c r="J19" s="13" t="s">
        <v>105</v>
      </c>
      <c r="K19" s="13">
        <v>70</v>
      </c>
      <c r="L19" s="13" t="s">
        <v>88</v>
      </c>
      <c r="M19" s="14" t="s">
        <v>111</v>
      </c>
      <c r="N19" s="11">
        <v>20</v>
      </c>
      <c r="O19" s="11">
        <v>10</v>
      </c>
      <c r="P19" s="11" t="s">
        <v>29</v>
      </c>
      <c r="Q19" s="29"/>
    </row>
    <row r="20" ht="59" customHeight="1" spans="1:17">
      <c r="A20" s="10">
        <v>16</v>
      </c>
      <c r="B20" s="20" t="s">
        <v>100</v>
      </c>
      <c r="C20" s="21" t="s">
        <v>112</v>
      </c>
      <c r="D20" s="22">
        <v>3000</v>
      </c>
      <c r="E20" s="21" t="s">
        <v>113</v>
      </c>
      <c r="F20" s="21" t="s">
        <v>114</v>
      </c>
      <c r="G20" s="20" t="s">
        <v>115</v>
      </c>
      <c r="H20" s="11" t="s">
        <v>24</v>
      </c>
      <c r="I20" s="21" t="s">
        <v>116</v>
      </c>
      <c r="J20" s="22" t="s">
        <v>117</v>
      </c>
      <c r="K20" s="22">
        <v>400</v>
      </c>
      <c r="L20" s="22" t="s">
        <v>65</v>
      </c>
      <c r="M20" s="24" t="s">
        <v>118</v>
      </c>
      <c r="N20" s="11">
        <v>30</v>
      </c>
      <c r="O20" s="11">
        <v>10</v>
      </c>
      <c r="P20" s="11" t="s">
        <v>29</v>
      </c>
      <c r="Q20" s="31"/>
    </row>
    <row r="21" ht="73" customHeight="1" spans="1:17">
      <c r="A21" s="10">
        <v>17</v>
      </c>
      <c r="B21" s="20" t="s">
        <v>100</v>
      </c>
      <c r="C21" s="21" t="s">
        <v>119</v>
      </c>
      <c r="D21" s="22">
        <v>130</v>
      </c>
      <c r="E21" s="21" t="s">
        <v>120</v>
      </c>
      <c r="F21" s="21" t="s">
        <v>120</v>
      </c>
      <c r="G21" s="20" t="s">
        <v>121</v>
      </c>
      <c r="H21" s="20" t="s">
        <v>41</v>
      </c>
      <c r="I21" s="21" t="s">
        <v>122</v>
      </c>
      <c r="J21" s="22" t="s">
        <v>123</v>
      </c>
      <c r="K21" s="22">
        <v>130</v>
      </c>
      <c r="L21" s="22" t="s">
        <v>65</v>
      </c>
      <c r="M21" s="24"/>
      <c r="N21" s="20"/>
      <c r="O21" s="20"/>
      <c r="P21" s="20" t="s">
        <v>82</v>
      </c>
      <c r="Q21" s="31"/>
    </row>
    <row r="22" ht="65" customHeight="1" spans="1:17">
      <c r="A22" s="10">
        <v>18</v>
      </c>
      <c r="B22" s="20" t="s">
        <v>100</v>
      </c>
      <c r="C22" s="21" t="s">
        <v>124</v>
      </c>
      <c r="D22" s="22">
        <v>1300</v>
      </c>
      <c r="E22" s="21" t="s">
        <v>125</v>
      </c>
      <c r="F22" s="21" t="s">
        <v>125</v>
      </c>
      <c r="G22" s="20" t="s">
        <v>126</v>
      </c>
      <c r="H22" s="20" t="s">
        <v>62</v>
      </c>
      <c r="I22" s="21" t="s">
        <v>127</v>
      </c>
      <c r="J22" s="22" t="s">
        <v>128</v>
      </c>
      <c r="K22" s="22">
        <v>1300</v>
      </c>
      <c r="L22" s="22" t="s">
        <v>27</v>
      </c>
      <c r="M22" s="24"/>
      <c r="N22" s="20"/>
      <c r="O22" s="20"/>
      <c r="P22" s="20" t="s">
        <v>29</v>
      </c>
      <c r="Q22" s="31"/>
    </row>
    <row r="23" ht="113" customHeight="1" spans="1:17">
      <c r="A23" s="10">
        <v>19</v>
      </c>
      <c r="B23" s="20" t="s">
        <v>100</v>
      </c>
      <c r="C23" s="21" t="s">
        <v>129</v>
      </c>
      <c r="D23" s="28">
        <v>330</v>
      </c>
      <c r="E23" s="21" t="s">
        <v>130</v>
      </c>
      <c r="F23" s="21" t="s">
        <v>130</v>
      </c>
      <c r="G23" s="20" t="s">
        <v>131</v>
      </c>
      <c r="H23" s="20" t="s">
        <v>41</v>
      </c>
      <c r="I23" s="21" t="s">
        <v>74</v>
      </c>
      <c r="J23" s="22" t="s">
        <v>132</v>
      </c>
      <c r="K23" s="22">
        <v>330</v>
      </c>
      <c r="L23" s="22" t="s">
        <v>65</v>
      </c>
      <c r="M23" s="24"/>
      <c r="N23" s="20"/>
      <c r="O23" s="20"/>
      <c r="P23" s="20" t="s">
        <v>82</v>
      </c>
      <c r="Q23" s="31"/>
    </row>
    <row r="24" ht="73" customHeight="1" spans="1:17">
      <c r="A24" s="10">
        <v>20</v>
      </c>
      <c r="B24" s="20" t="s">
        <v>19</v>
      </c>
      <c r="C24" s="12" t="s">
        <v>133</v>
      </c>
      <c r="D24" s="13">
        <v>100</v>
      </c>
      <c r="E24" s="12" t="s">
        <v>134</v>
      </c>
      <c r="F24" s="12" t="s">
        <v>134</v>
      </c>
      <c r="G24" s="11" t="s">
        <v>135</v>
      </c>
      <c r="H24" s="11" t="s">
        <v>24</v>
      </c>
      <c r="I24" s="12" t="s">
        <v>136</v>
      </c>
      <c r="J24" s="13" t="s">
        <v>137</v>
      </c>
      <c r="K24" s="13">
        <v>100</v>
      </c>
      <c r="L24" s="13" t="s">
        <v>65</v>
      </c>
      <c r="M24" s="14" t="s">
        <v>138</v>
      </c>
      <c r="N24" s="20">
        <v>150</v>
      </c>
      <c r="O24" s="20">
        <v>60</v>
      </c>
      <c r="P24" s="11"/>
      <c r="Q24" s="29"/>
    </row>
    <row r="25" ht="73" customHeight="1" spans="1:17">
      <c r="A25" s="10">
        <v>21</v>
      </c>
      <c r="B25" s="20" t="s">
        <v>100</v>
      </c>
      <c r="C25" s="12" t="s">
        <v>139</v>
      </c>
      <c r="D25" s="13">
        <v>200</v>
      </c>
      <c r="E25" s="12" t="s">
        <v>140</v>
      </c>
      <c r="F25" s="12" t="s">
        <v>140</v>
      </c>
      <c r="G25" s="11" t="s">
        <v>141</v>
      </c>
      <c r="H25" s="11" t="s">
        <v>41</v>
      </c>
      <c r="I25" s="12" t="s">
        <v>142</v>
      </c>
      <c r="J25" s="13" t="s">
        <v>143</v>
      </c>
      <c r="K25" s="13">
        <v>200</v>
      </c>
      <c r="L25" s="13" t="s">
        <v>65</v>
      </c>
      <c r="M25" s="14" t="s">
        <v>144</v>
      </c>
      <c r="N25" s="20"/>
      <c r="O25" s="20"/>
      <c r="P25" s="11" t="s">
        <v>82</v>
      </c>
      <c r="Q25" s="29"/>
    </row>
  </sheetData>
  <autoFilter ref="A2:Q25">
    <extLst/>
  </autoFilter>
  <mergeCells count="18">
    <mergeCell ref="A1:Q1"/>
    <mergeCell ref="E2:F2"/>
    <mergeCell ref="A4:C4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dataValidations count="3">
    <dataValidation type="list" allowBlank="1" showInputMessage="1" showErrorMessage="1" sqref="H3 H4">
      <formula1>"产业帮扶,就业帮扶,乡村基础公共设施,乡村公共服务,乡村人居环境,帮扶脱贫残疾人,干部人才交流,其他"</formula1>
    </dataValidation>
    <dataValidation type="list" allowBlank="1" showInputMessage="1" showErrorMessage="1" sqref="H5 H6 H7 H8 H9 H10 H11 H12 H13 H14 H23 H24 H25 H15:H16 H17:H19 H20:H22">
      <formula1>"主导产业项目,产业合作项目,其他产业项目,就业帮扶,乡村基础设施,乡村公共服务,干部人才交流,其他"</formula1>
    </dataValidation>
    <dataValidation type="list" allowBlank="1" showInputMessage="1" showErrorMessage="1" sqref="L5 L6 L7 L8 L9 L10 L11 L12 L13 L14 L23 L24 L25 L15:L16 L17:L19 L20:L22">
      <formula1>"资本金注入,直接投资,投资补助"</formula1>
    </dataValidation>
  </dataValidations>
  <pageMargins left="0.314583333333333" right="0.275" top="0.590277777777778" bottom="0.275" header="0.393055555555556" footer="0.10625"/>
  <pageSetup paperSize="9" scale="5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2022-01-30T01:34:00Z</dcterms:created>
  <dcterms:modified xsi:type="dcterms:W3CDTF">2024-02-28T07:12:37Z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939A2F37349244668A54EE9C8806068A</vt:lpwstr>
  </property>
</Properties>
</file>