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特色经济林奖补" sheetId="1" r:id="rId1"/>
  </sheets>
  <externalReferences>
    <externalReference r:id="rId2"/>
  </externalReferences>
  <definedNames>
    <definedName name="_xlnm._FilterDatabase" localSheetId="0" hidden="1">'2023年经营主体特色经济林奖补'!$A$3:$Y$8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'2023年经营主体特色经济林奖补'!$1:$3</definedName>
    <definedName name="主体认定最高级别">[1]Sheet2!$A$49:$N$49</definedName>
    <definedName name="壮大村集体经济">[1]Sheet2!$BX$2:$BX$3</definedName>
    <definedName name="_xlnm.Print_Area" localSheetId="0">'2023年经营主体特色经济林奖补'!$A:$V</definedName>
  </definedNames>
  <calcPr calcId="144525"/>
</workbook>
</file>

<file path=xl/sharedStrings.xml><?xml version="1.0" encoding="utf-8"?>
<sst xmlns="http://schemas.openxmlformats.org/spreadsheetml/2006/main" count="118" uniqueCount="82">
  <si>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</si>
  <si>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</si>
  <si>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</si>
  <si>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</si>
  <si>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</si>
  <si>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</si>
  <si>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</si>
  <si>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</si>
  <si>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</si>
  <si>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</si>
  <si>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</si>
  <si>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</si>
  <si>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</si>
  <si>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</si>
  <si>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</si>
  <si>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</si>
  <si>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</si>
  <si>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</si>
  <si>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</si>
  <si>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</si>
  <si>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</si>
  <si>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</si>
  <si>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</si>
  <si>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2023年经营主体特色经济林奖补</t>
  </si>
  <si>
    <t>洄水镇-2022-3-1200</t>
  </si>
  <si>
    <t>洄水镇</t>
  </si>
  <si>
    <t>联沟村</t>
  </si>
  <si>
    <t>紫阳县李缘丰生态农业综合开发有限公司</t>
  </si>
  <si>
    <t>县级农业园区</t>
  </si>
  <si>
    <t>朱吉庆</t>
  </si>
  <si>
    <t>61****17</t>
  </si>
  <si>
    <t>91610924MA70K82B3J</t>
  </si>
  <si>
    <t>26****</t>
  </si>
  <si>
    <t>中国****</t>
  </si>
  <si>
    <t>155****55</t>
  </si>
  <si>
    <t>特色种植业</t>
  </si>
  <si>
    <t>特色经济林</t>
  </si>
  <si>
    <t>特色经济林建设</t>
  </si>
  <si>
    <t>亩</t>
  </si>
  <si>
    <t>洄水镇-2022-3-1200:特色经济林建设</t>
  </si>
  <si>
    <t>第一批</t>
  </si>
  <si>
    <t>向阳镇-2022-1-1734</t>
  </si>
  <si>
    <t>向阳镇</t>
  </si>
  <si>
    <t>钟林村</t>
  </si>
  <si>
    <t>紫阳县芭蕉兴家种养殖专业合作社</t>
  </si>
  <si>
    <t>县级合作社</t>
  </si>
  <si>
    <t>陈传凯</t>
  </si>
  <si>
    <t>93610924MA70R4RQ2T</t>
  </si>
  <si>
    <t>27****206</t>
  </si>
  <si>
    <t>陕西****向阳支行</t>
  </si>
  <si>
    <t>183****88</t>
  </si>
  <si>
    <t>向阳镇-2022-1-1734:特色经济林建设</t>
  </si>
  <si>
    <t>焕古镇-2022-1-1047</t>
  </si>
  <si>
    <t>焕古镇</t>
  </si>
  <si>
    <t>东红村</t>
  </si>
  <si>
    <t>特色经济林管护</t>
  </si>
  <si>
    <t>元</t>
  </si>
  <si>
    <t>焕古镇-2022-1-1047:特色经济林管护</t>
  </si>
  <si>
    <t>第二批</t>
  </si>
  <si>
    <t>界岭镇-2022-1-1239</t>
  </si>
  <si>
    <t>界岭镇</t>
  </si>
  <si>
    <t>麻园村</t>
  </si>
  <si>
    <t>紫阳县侬向源农业开发有限公司</t>
  </si>
  <si>
    <t>县级其他</t>
  </si>
  <si>
    <t>向以红</t>
  </si>
  <si>
    <t>61****54</t>
  </si>
  <si>
    <t>91610924MA70RJX17L</t>
  </si>
  <si>
    <t>27****461</t>
  </si>
  <si>
    <t>陕西****界岭支行</t>
  </si>
  <si>
    <t>158****55</t>
  </si>
  <si>
    <t>界岭镇-2022-1-1239:特色经济林建设</t>
  </si>
  <si>
    <t>双桥镇-2022-1-1551</t>
  </si>
  <si>
    <t>双桥镇</t>
  </si>
  <si>
    <t>双河村</t>
  </si>
  <si>
    <t>紫阳县双桥镇双河村股份经济合作社</t>
  </si>
  <si>
    <t>吴孝翠</t>
  </si>
  <si>
    <t>61****05</t>
  </si>
  <si>
    <t>N2610924MF04299015</t>
  </si>
  <si>
    <t>27****459</t>
  </si>
  <si>
    <t>紫阳****</t>
  </si>
  <si>
    <t>158****34</t>
  </si>
  <si>
    <t>双桥镇-2022-1-1551:特色经济林建设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</si>
</sst>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&quot;家&quot;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8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 outlineLevelRow="7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SUBTOTAL(9,T4:T1209)</f>
        <v>1236811.2</v>
      </c>
      <c r="T2" s="11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37</v>
      </c>
      <c r="R4" s="8">
        <v>102.88</v>
      </c>
      <c r="S4" s="8" t="s">
        <v>38</v>
      </c>
      <c r="T4" s="8">
        <v>30864</v>
      </c>
      <c r="U4" s="8" t="s">
        <v>39</v>
      </c>
      <c r="V4" s="8" t="s">
        <v>40</v>
      </c>
    </row>
    <row r="5" ht="65" customHeight="1" spans="1:22">
      <c r="A5" s="8">
        <f>SUBTOTAL(3,B$3:B4)+1-1</f>
        <v>2</v>
      </c>
      <c r="B5" s="8" t="s">
        <v>23</v>
      </c>
      <c r="C5" s="8" t="s">
        <v>41</v>
      </c>
      <c r="D5" s="8" t="s">
        <v>42</v>
      </c>
      <c r="E5" s="9" t="s">
        <v>43</v>
      </c>
      <c r="F5" s="8" t="s">
        <v>44</v>
      </c>
      <c r="G5" s="8" t="s">
        <v>45</v>
      </c>
      <c r="H5" s="8" t="s">
        <v>46</v>
      </c>
      <c r="I5" s="8" t="s">
        <v>30</v>
      </c>
      <c r="J5" s="8" t="s">
        <v>47</v>
      </c>
      <c r="K5" s="8" t="s">
        <v>48</v>
      </c>
      <c r="L5" s="8" t="s">
        <v>49</v>
      </c>
      <c r="M5" s="8" t="s">
        <v>50</v>
      </c>
      <c r="N5" s="8" t="s">
        <v>35</v>
      </c>
      <c r="O5" s="8" t="s">
        <v>36</v>
      </c>
      <c r="P5" s="8" t="s">
        <v>37</v>
      </c>
      <c r="Q5" s="8" t="s">
        <v>37</v>
      </c>
      <c r="R5" s="8">
        <v>102.2</v>
      </c>
      <c r="S5" s="8" t="s">
        <v>38</v>
      </c>
      <c r="T5" s="8">
        <v>30660</v>
      </c>
      <c r="U5" s="8" t="s">
        <v>51</v>
      </c>
      <c r="V5" s="8" t="s">
        <v>40</v>
      </c>
    </row>
    <row r="6" ht="65" customHeight="1" spans="1:22">
      <c r="A6" s="8">
        <f>SUBTOTAL(3,B$3:B5)+1-1</f>
        <v>3</v>
      </c>
      <c r="B6" s="8" t="s">
        <v>23</v>
      </c>
      <c r="C6" s="8" t="s">
        <v>52</v>
      </c>
      <c r="D6" s="8" t="s">
        <v>53</v>
      </c>
      <c r="E6" s="8" t="s">
        <v>54</v>
      </c>
      <c r="F6" s="8" t="s">
        <v>27</v>
      </c>
      <c r="G6" s="8" t="s">
        <v>28</v>
      </c>
      <c r="H6" s="8" t="s">
        <v>29</v>
      </c>
      <c r="I6" s="8" t="s">
        <v>30</v>
      </c>
      <c r="J6" s="8" t="s">
        <v>31</v>
      </c>
      <c r="K6" s="8" t="s">
        <v>32</v>
      </c>
      <c r="L6" s="8" t="s">
        <v>33</v>
      </c>
      <c r="M6" s="8" t="s">
        <v>34</v>
      </c>
      <c r="N6" s="8" t="s">
        <v>35</v>
      </c>
      <c r="O6" s="8" t="s">
        <v>36</v>
      </c>
      <c r="P6" s="8" t="s">
        <v>55</v>
      </c>
      <c r="Q6" s="8" t="s">
        <v>55</v>
      </c>
      <c r="R6" s="8">
        <v>5279751</v>
      </c>
      <c r="S6" s="8" t="s">
        <v>56</v>
      </c>
      <c r="T6" s="8">
        <v>1055950.2</v>
      </c>
      <c r="U6" s="8" t="s">
        <v>57</v>
      </c>
      <c r="V6" s="8" t="s">
        <v>58</v>
      </c>
    </row>
    <row r="7" ht="65" customHeight="1" spans="1:22">
      <c r="A7" s="8">
        <f>SUBTOTAL(3,B$3:B6)+1-1</f>
        <v>4</v>
      </c>
      <c r="B7" s="8" t="s">
        <v>23</v>
      </c>
      <c r="C7" s="8" t="s">
        <v>59</v>
      </c>
      <c r="D7" s="8" t="s">
        <v>60</v>
      </c>
      <c r="E7" s="8" t="s">
        <v>61</v>
      </c>
      <c r="F7" s="8" t="s">
        <v>62</v>
      </c>
      <c r="G7" s="8" t="s">
        <v>63</v>
      </c>
      <c r="H7" s="8" t="s">
        <v>64</v>
      </c>
      <c r="I7" s="8" t="s">
        <v>65</v>
      </c>
      <c r="J7" s="8" t="s">
        <v>66</v>
      </c>
      <c r="K7" s="8" t="s">
        <v>67</v>
      </c>
      <c r="L7" s="8" t="s">
        <v>68</v>
      </c>
      <c r="M7" s="8" t="s">
        <v>69</v>
      </c>
      <c r="N7" s="8" t="s">
        <v>35</v>
      </c>
      <c r="O7" s="8" t="s">
        <v>36</v>
      </c>
      <c r="P7" s="8" t="s">
        <v>37</v>
      </c>
      <c r="Q7" s="8" t="s">
        <v>37</v>
      </c>
      <c r="R7" s="8">
        <v>297.79</v>
      </c>
      <c r="S7" s="8" t="s">
        <v>38</v>
      </c>
      <c r="T7" s="8">
        <v>89337</v>
      </c>
      <c r="U7" s="8" t="s">
        <v>70</v>
      </c>
      <c r="V7" s="8" t="s">
        <v>58</v>
      </c>
    </row>
    <row r="8" ht="65" customHeight="1" spans="1:22">
      <c r="A8" s="8">
        <f>SUBTOTAL(3,B$3:B7)+1-1</f>
        <v>5</v>
      </c>
      <c r="B8" s="8" t="s">
        <v>23</v>
      </c>
      <c r="C8" s="8" t="s">
        <v>71</v>
      </c>
      <c r="D8" s="8" t="s">
        <v>72</v>
      </c>
      <c r="E8" s="8" t="s">
        <v>73</v>
      </c>
      <c r="F8" s="8" t="s">
        <v>74</v>
      </c>
      <c r="G8" s="8" t="s">
        <v>45</v>
      </c>
      <c r="H8" s="8" t="s">
        <v>75</v>
      </c>
      <c r="I8" s="8" t="s">
        <v>76</v>
      </c>
      <c r="J8" s="8" t="s">
        <v>77</v>
      </c>
      <c r="K8" s="8" t="s">
        <v>78</v>
      </c>
      <c r="L8" s="8" t="s">
        <v>79</v>
      </c>
      <c r="M8" s="8" t="s">
        <v>80</v>
      </c>
      <c r="N8" s="8" t="s">
        <v>35</v>
      </c>
      <c r="O8" s="8" t="s">
        <v>36</v>
      </c>
      <c r="P8" s="8" t="s">
        <v>37</v>
      </c>
      <c r="Q8" s="8" t="s">
        <v>37</v>
      </c>
      <c r="R8" s="8">
        <v>100</v>
      </c>
      <c r="S8" s="8" t="s">
        <v>38</v>
      </c>
      <c r="T8" s="8">
        <v>30000</v>
      </c>
      <c r="U8" s="8" t="s">
        <v>81</v>
      </c>
      <c r="V8" s="8" t="s">
        <v>58</v>
      </c>
    </row>
  </sheetData>
  <autoFilter ref="A3:Y8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2023年经营主体特色经济林奖补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2023-12-28T07:31:04Z</dcterms:created>
  <dcterms:modified xsi:type="dcterms:W3CDTF">2023-12-28T07:31:04Z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BBE976352A494EB48C4577A55A4BCBB2</vt:lpwstr>
  </property>
  <property fmtid="{D5CDD505-2E9C-101B-9397-08002B2CF9AE}" pid="3" name="KSOProductBuildVer">
    <vt:lpwstr>2052-11.8.2.11500</vt:lpwstr>
  </property>
</Properties>
</file>