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示范基地（示范园）奖补" sheetId="1" r:id="rId1"/>
  </sheets>
  <externalReferences>
    <externalReference r:id="rId2"/>
  </externalReferences>
  <definedNames>
    <definedName name="_xlnm._FilterDatabase" localSheetId="0" hidden="1">'2023年经营主体示范基地（示范园）奖补'!$A$3:$Y$7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'2023年经营主体示范基地（示范园）奖补'!$1:$3</definedName>
    <definedName name="主体认定最高级别">[1]Sheet2!$A$49:$N$49</definedName>
    <definedName name="壮大村集体经济">[1]Sheet2!$BX$2:$BX$3</definedName>
    <definedName name="_xlnm.Print_Area" localSheetId="0">'2023年经营主体示范基地（示范园）奖补'!$A:$V</definedName>
  </definedNames>
  <calcPr calcId="144525"/>
</workbook>
</file>

<file path=xl/sharedStrings.xml><?xml version="1.0" encoding="utf-8"?>
<sst xmlns="http://schemas.openxmlformats.org/spreadsheetml/2006/main" count="99" uniqueCount="80">
  <si>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</si>
  <si>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</si>
  <si>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</si>
  <si>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</si>
  <si>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</si>
  <si>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</si>
  <si>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</si>
  <si>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</si>
  <si>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</si>
  <si>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</si>
  <si>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</si>
  <si>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</si>
  <si>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</si>
  <si>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</si>
  <si>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</si>
  <si>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</si>
  <si>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</si>
  <si>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</si>
  <si>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</si>
  <si>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</si>
  <si>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</si>
  <si>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</si>
  <si>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</si>
  <si>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2023年经营主体示范基地（示范园）奖补</t>
  </si>
  <si>
    <t>洞河镇-2022-2-0379</t>
  </si>
  <si>
    <t>洞河镇</t>
  </si>
  <si>
    <t>小红光村</t>
  </si>
  <si>
    <t>紫阳县马家寨农业种植养殖专业合作社</t>
  </si>
  <si>
    <t>县级合作社</t>
  </si>
  <si>
    <t>马文平</t>
  </si>
  <si>
    <t>61****94</t>
  </si>
  <si>
    <t>93610924MA70J4NHX0</t>
  </si>
  <si>
    <t>27****849</t>
  </si>
  <si>
    <t>陕西****洞河支行</t>
  </si>
  <si>
    <t>157****16</t>
  </si>
  <si>
    <t>经营主体培育</t>
  </si>
  <si>
    <t>示范基地</t>
  </si>
  <si>
    <t>产业示范基地_示范园</t>
  </si>
  <si>
    <t>市级产业示范基地（示范园）</t>
  </si>
  <si>
    <t>个</t>
  </si>
  <si>
    <t>洞河镇-2022-2-0379:市级产业示范基地（示范园）</t>
  </si>
  <si>
    <t>第一批</t>
  </si>
  <si>
    <t>高滩镇-2022-2-0617</t>
  </si>
  <si>
    <t>高滩镇</t>
  </si>
  <si>
    <t>岩峰村</t>
  </si>
  <si>
    <t>紫阳县绕溪富硒核桃专业合作社</t>
  </si>
  <si>
    <t>市级农业园区</t>
  </si>
  <si>
    <t>张旗</t>
  </si>
  <si>
    <t>61****17</t>
  </si>
  <si>
    <t>93610924067904469M</t>
  </si>
  <si>
    <t>27****844</t>
  </si>
  <si>
    <t>陕西****高滩支行</t>
  </si>
  <si>
    <t>139****89</t>
  </si>
  <si>
    <t>高滩镇-2022-2-0617:市级产业示范基地（示范园）</t>
  </si>
  <si>
    <t>高桥镇-2022-1-0444</t>
  </si>
  <si>
    <t>高桥镇</t>
  </si>
  <si>
    <t>兰草村</t>
  </si>
  <si>
    <t>紫阳兰草蜂业有限公司</t>
  </si>
  <si>
    <t>县级其他</t>
  </si>
  <si>
    <t>任继菊</t>
  </si>
  <si>
    <t>61****08</t>
  </si>
  <si>
    <t>91610924MA70PCWX2H</t>
  </si>
  <si>
    <t>26****</t>
  </si>
  <si>
    <t>中国****行</t>
  </si>
  <si>
    <t>139****58</t>
  </si>
  <si>
    <t>省级产业示范基地（示范园）</t>
  </si>
  <si>
    <t>高桥镇-2022-1-0444:省级产业示范基地（示范园）</t>
  </si>
  <si>
    <t>第二批</t>
  </si>
  <si>
    <t>汉王镇-2022-1-0661</t>
  </si>
  <si>
    <t>汉王镇</t>
  </si>
  <si>
    <t>五郎坪村</t>
  </si>
  <si>
    <t>紫阳县秦巴山区土蜂养殖农民专业合作社</t>
  </si>
  <si>
    <t>市级示范合作社</t>
  </si>
  <si>
    <t>吴明灯</t>
  </si>
  <si>
    <t>81****93</t>
  </si>
  <si>
    <t>93610924MA70NLDEXC</t>
  </si>
  <si>
    <t>27****637</t>
  </si>
  <si>
    <t>陕西****汉王支行</t>
  </si>
  <si>
    <t>136****11</t>
  </si>
  <si>
    <t>汉王镇-2022-1-0661:市级产业示范基地（示范园）</t>
  </si>
</sst>
</file>

<file path=xl/styles.xml><?xml version="1.0" encoding="utf-8"?>
<styleSheet xmlns="http://schemas.openxmlformats.org/spreadsheetml/2006/main">
  <numFmts count="6">
    <numFmt numFmtId="176" formatCode="0.00&quot;元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&quot;家&quot;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7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 outlineLevelRow="6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9"/>
      <c r="S2" s="10">
        <f>SUBTOTAL(9,T4:T1209)</f>
        <v>445000</v>
      </c>
      <c r="T2" s="10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8" t="s">
        <v>33</v>
      </c>
      <c r="M4" s="8" t="s">
        <v>34</v>
      </c>
      <c r="N4" s="8" t="s">
        <v>35</v>
      </c>
      <c r="O4" s="8" t="s">
        <v>36</v>
      </c>
      <c r="P4" s="8" t="s">
        <v>37</v>
      </c>
      <c r="Q4" s="8" t="s">
        <v>38</v>
      </c>
      <c r="R4" s="8">
        <v>1</v>
      </c>
      <c r="S4" s="8" t="s">
        <v>39</v>
      </c>
      <c r="T4" s="8">
        <v>100000</v>
      </c>
      <c r="U4" s="8" t="s">
        <v>40</v>
      </c>
      <c r="V4" s="8" t="s">
        <v>41</v>
      </c>
    </row>
    <row r="5" ht="65" customHeight="1" spans="1:22">
      <c r="A5" s="8">
        <f>SUBTOTAL(3,B$3:B4)+1-1</f>
        <v>2</v>
      </c>
      <c r="B5" s="8" t="s">
        <v>23</v>
      </c>
      <c r="C5" s="8" t="s">
        <v>42</v>
      </c>
      <c r="D5" s="8" t="s">
        <v>43</v>
      </c>
      <c r="E5" s="8" t="s">
        <v>44</v>
      </c>
      <c r="F5" s="8" t="s">
        <v>45</v>
      </c>
      <c r="G5" s="8" t="s">
        <v>46</v>
      </c>
      <c r="H5" s="8" t="s">
        <v>47</v>
      </c>
      <c r="I5" s="8" t="s">
        <v>48</v>
      </c>
      <c r="J5" s="8" t="s">
        <v>49</v>
      </c>
      <c r="K5" s="8" t="s">
        <v>50</v>
      </c>
      <c r="L5" s="8" t="s">
        <v>51</v>
      </c>
      <c r="M5" s="8" t="s">
        <v>52</v>
      </c>
      <c r="N5" s="8" t="s">
        <v>35</v>
      </c>
      <c r="O5" s="8" t="s">
        <v>36</v>
      </c>
      <c r="P5" s="8" t="s">
        <v>37</v>
      </c>
      <c r="Q5" s="8" t="s">
        <v>38</v>
      </c>
      <c r="R5" s="8">
        <v>1</v>
      </c>
      <c r="S5" s="8" t="s">
        <v>39</v>
      </c>
      <c r="T5" s="8">
        <v>100000</v>
      </c>
      <c r="U5" s="8" t="s">
        <v>53</v>
      </c>
      <c r="V5" s="8" t="s">
        <v>41</v>
      </c>
    </row>
    <row r="6" ht="65" customHeight="1" spans="1:22">
      <c r="A6" s="8">
        <f>SUBTOTAL(3,B$3:B5)+1-1</f>
        <v>3</v>
      </c>
      <c r="B6" s="8" t="s">
        <v>23</v>
      </c>
      <c r="C6" s="8" t="s">
        <v>54</v>
      </c>
      <c r="D6" s="8" t="s">
        <v>55</v>
      </c>
      <c r="E6" s="8" t="s">
        <v>56</v>
      </c>
      <c r="F6" s="8" t="s">
        <v>57</v>
      </c>
      <c r="G6" s="8" t="s">
        <v>58</v>
      </c>
      <c r="H6" s="8" t="s">
        <v>59</v>
      </c>
      <c r="I6" s="8" t="s">
        <v>60</v>
      </c>
      <c r="J6" s="8" t="s">
        <v>61</v>
      </c>
      <c r="K6" s="8" t="s">
        <v>62</v>
      </c>
      <c r="L6" s="8" t="s">
        <v>63</v>
      </c>
      <c r="M6" s="8" t="s">
        <v>64</v>
      </c>
      <c r="N6" s="8" t="s">
        <v>35</v>
      </c>
      <c r="O6" s="8" t="s">
        <v>36</v>
      </c>
      <c r="P6" s="8" t="s">
        <v>37</v>
      </c>
      <c r="Q6" s="8" t="s">
        <v>65</v>
      </c>
      <c r="R6" s="8">
        <v>1</v>
      </c>
      <c r="S6" s="8" t="s">
        <v>39</v>
      </c>
      <c r="T6" s="8">
        <v>200000</v>
      </c>
      <c r="U6" s="8" t="s">
        <v>66</v>
      </c>
      <c r="V6" s="8" t="s">
        <v>67</v>
      </c>
    </row>
    <row r="7" ht="65" customHeight="1" spans="1:25">
      <c r="A7" s="8">
        <f>SUBTOTAL(3,B$3:B6)+1-1</f>
        <v>4</v>
      </c>
      <c r="B7" s="8" t="s">
        <v>23</v>
      </c>
      <c r="C7" s="8" t="s">
        <v>68</v>
      </c>
      <c r="D7" s="8" t="s">
        <v>69</v>
      </c>
      <c r="E7" s="8" t="s">
        <v>70</v>
      </c>
      <c r="F7" s="8" t="s">
        <v>71</v>
      </c>
      <c r="G7" s="8" t="s">
        <v>72</v>
      </c>
      <c r="H7" s="8" t="s">
        <v>73</v>
      </c>
      <c r="I7" s="8" t="s">
        <v>74</v>
      </c>
      <c r="J7" s="8" t="s">
        <v>75</v>
      </c>
      <c r="K7" s="8" t="s">
        <v>76</v>
      </c>
      <c r="L7" s="8" t="s">
        <v>77</v>
      </c>
      <c r="M7" s="8" t="s">
        <v>78</v>
      </c>
      <c r="N7" s="8" t="s">
        <v>35</v>
      </c>
      <c r="O7" s="8" t="s">
        <v>36</v>
      </c>
      <c r="P7" s="8" t="s">
        <v>37</v>
      </c>
      <c r="Q7" s="8" t="s">
        <v>38</v>
      </c>
      <c r="R7" s="8">
        <v>1</v>
      </c>
      <c r="S7" s="8" t="s">
        <v>39</v>
      </c>
      <c r="T7" s="8">
        <v>45000</v>
      </c>
      <c r="U7" s="8" t="s">
        <v>79</v>
      </c>
      <c r="V7" s="8" t="s">
        <v>67</v>
      </c>
      <c r="Y7" s="11"/>
    </row>
  </sheetData>
  <autoFilter ref="A3:Y7">
    <extLst/>
  </autoFilter>
  <mergeCells count="2">
    <mergeCell ref="A1:V1"/>
    <mergeCell ref="S2:T2"/>
  </mergeCell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2023年经营主体示范基地（示范园）奖补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2023-12-28T07:31:03Z</dcterms:created>
  <dcterms:modified xsi:type="dcterms:W3CDTF">2023-12-28T07:31:03Z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BEF83ECF8A6C42879226724937EC8DBC</vt:lpwstr>
  </property>
  <property fmtid="{D5CDD505-2E9C-101B-9397-08002B2CF9AE}" pid="3" name="KSOProductBuildVer">
    <vt:lpwstr>2052-11.8.2.11500</vt:lpwstr>
  </property>
</Properties>
</file>