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360"/>
  </bookViews>
  <sheets>
    <sheet name="2023年经营主体食用菌奖补" sheetId="1" r:id="rId1"/>
  </sheets>
  <externalReferences>
    <externalReference r:id="rId2"/>
  </externalReferences>
  <definedNames>
    <definedName name="_xlnm._FilterDatabase" localSheetId="0" hidden="1">'2023年经营主体食用菌奖补'!$A$3:$Y$7</definedName>
    <definedName name="SC茶企提升">[1]Sheet2!$L$2:$L$5</definedName>
    <definedName name="爱心菜园">[1]Sheet2!$AG$2</definedName>
    <definedName name="标准引用">[1]Sheet2!$W$2:$W$5</definedName>
    <definedName name="参展营销">[1]Sheet2!$AC$2:$AC$6</definedName>
    <definedName name="蚕桑">[1]Sheet2!$B$26</definedName>
    <definedName name="蚕桑生产">[1]Sheet2!$AQ$2:$AQ$6</definedName>
    <definedName name="茶网蝽防治">[1]Sheet2!$AA$2</definedName>
    <definedName name="茶叶主导产业">[1]Sheet2!$A$2:$A$8</definedName>
    <definedName name="茶园管护">[1]Sheet2!$I$2</definedName>
    <definedName name="产品质量获奖">[1]Sheet2!$Y$2:$Y$4</definedName>
    <definedName name="产业示范基地_示范园">[1]Sheet2!$BN$2:$BN$3</definedName>
    <definedName name="产业致富带头人认证">[1]Sheet2!$BP$2</definedName>
    <definedName name="贷款贴息">[1]Sheet2!$M$2</definedName>
    <definedName name="当年新建烤烟基地">[1]Sheet2!$AH$2</definedName>
    <definedName name="稻田综合种养">[1]Sheet2!$AW$2</definedName>
    <definedName name="地方特色品种培育">[1]Sheet2!$Z$2</definedName>
    <definedName name="电商培训认证">[1]Sheet2!$BQ$2</definedName>
    <definedName name="镀锌钢管育菇棚建设">[1]Sheet2!$AP$2</definedName>
    <definedName name="繁育分群">[1]Sheet2!$BB$2</definedName>
    <definedName name="高素质农民认证">[1]Sheet2!$BO$2</definedName>
    <definedName name="广告费">[1]Sheet2!$AB$2:$AB$4</definedName>
    <definedName name="国家级龙头企业">[1]Sheet2!$Q$2</definedName>
    <definedName name="航母园区">[1]Sheet2!$B$39</definedName>
    <definedName name="航母园区建设">[1]Sheet2!$BM$2:$BM$3</definedName>
    <definedName name="合作社">[1]Sheet2!$B$38</definedName>
    <definedName name="基地建设">[1]Sheet2!$B$13:$D$13</definedName>
    <definedName name="集体经济">[1]Sheet2!$B$44</definedName>
    <definedName name="技术培训">[1]Sheet2!$B$42:$F$42</definedName>
    <definedName name="加工">[1]Sheet2!$B$34:$D$34</definedName>
    <definedName name="加工利用">[1]Sheet2!$D$2:$D$4</definedName>
    <definedName name="加工提升">[1]Sheet2!$B$14:$C$14</definedName>
    <definedName name="家禽养殖">[1]Sheet2!$B$30:$D$30</definedName>
    <definedName name="家庭农场">[1]Sheet2!$B$37</definedName>
    <definedName name="建设粮油基地">[1]Sheet2!$BU$2</definedName>
    <definedName name="经营销售">[1]Sheet2!$B$15:$E$15</definedName>
    <definedName name="经营主体培育">[1]Sheet2!$E$2:$E$9</definedName>
    <definedName name="开办网店">[1]Sheet2!$N$2</definedName>
    <definedName name="开展病虫害防治">[1]Sheet2!$BW$2</definedName>
    <definedName name="开展有偿服务">[1]Sheet2!$BV$2</definedName>
    <definedName name="烤烟">[1]Sheet2!$B$21</definedName>
    <definedName name="科技人才投入">[1]Sheet2!$B$19:$F$19</definedName>
    <definedName name="科研投入">[1]Sheet2!$AE$2:$AE$5</definedName>
    <definedName name="类型">[1]Sheet2!$A$1:$E$1</definedName>
    <definedName name="利用">[1]Sheet2!$B$36</definedName>
    <definedName name="粮油产品加工">[1]Sheet2!$BF$2:$BF$3</definedName>
    <definedName name="粮油蔬">[1]Sheet2!$B$20:$C$20</definedName>
    <definedName name="粮油蔬基地流转费">[1]Sheet2!$BT$2</definedName>
    <definedName name="粮油蔬生产">[1]Sheet2!$AF$2:$AF$6</definedName>
    <definedName name="粮油蔬生产_野油菜">[1]Sheet2!$AF$2:$AF$6</definedName>
    <definedName name="撂荒茶园改造">[1]Sheet2!$J$2</definedName>
    <definedName name="流水池塘养鱼">[1]Sheet2!$AV$2:$AV$3</definedName>
    <definedName name="龙头企业培育">[1]Sheet2!$B$16:$D$16</definedName>
    <definedName name="魔芋">[1]Sheet2!$B$22</definedName>
    <definedName name="魔芋生产">[1]Sheet2!$AI$2:$AI$4</definedName>
    <definedName name="牛饲养">[1]Sheet2!$AU$2</definedName>
    <definedName name="牛羊养殖">[1]Sheet2!$B$28:$C$28</definedName>
    <definedName name="农产品收购">[1]Sheet2!$BI$2</definedName>
    <definedName name="农业秸秆等废料利用">[1]Sheet2!$BJ$2:$BJ$3</definedName>
    <definedName name="品牌建设">[1]Sheet2!$B$18:$F$18</definedName>
    <definedName name="品牌认证">[1]Sheet2!$V$2:$V$6</definedName>
    <definedName name="其他禽类">[1]Sheet2!$BA$2</definedName>
    <definedName name="圈舍建设">[1]Sheet2!$B$33:$C$33</definedName>
    <definedName name="人才选培">[1]Sheet2!$BS$2</definedName>
    <definedName name="人才引进">[1]Sheet2!$AD$2:$AD$3</definedName>
    <definedName name="商品鸡">[1]Sheet2!$AY$2</definedName>
    <definedName name="商品兔">[1]Sheet2!$AZ$2</definedName>
    <definedName name="商品猪饲养">[1]Sheet2!$AS$2</definedName>
    <definedName name="社会化服务">[1]Sheet2!$B$41:$C$41</definedName>
    <definedName name="生猪养殖">[1]Sheet2!$B$27:$C$27</definedName>
    <definedName name="省级龙头企业">[1]Sheet2!$R$2</definedName>
    <definedName name="实体店销售">[1]Sheet2!$P$2:$P$5</definedName>
    <definedName name="食用菌">[1]Sheet2!$B$25:$E$25</definedName>
    <definedName name="食用菌种植">[1]Sheet2!$AM$2:$AM$4</definedName>
    <definedName name="示范合作社建设">[1]Sheet2!$BL$2:$BL$4</definedName>
    <definedName name="示范基地">[1]Sheet2!$B$40</definedName>
    <definedName name="示范家庭农场">[1]Sheet2!$BK$2:$BK$4</definedName>
    <definedName name="市级龙头企业">[1]Sheet2!$S$2</definedName>
    <definedName name="市级现代农业园区">[1]Sheet2!$T$2</definedName>
    <definedName name="收购">[1]Sheet2!$B$35</definedName>
    <definedName name="水产养殖">[1]Sheet2!$B$29:$D$29</definedName>
    <definedName name="特色产业加工">[1]Sheet2!$BG$2:$BG$3</definedName>
    <definedName name="特色经济林">[1]Sheet2!$B$23:$C$23</definedName>
    <definedName name="特色经济林管护">[1]Sheet2!$AK$2</definedName>
    <definedName name="特色经济林建设">[1]Sheet2!$AJ$2</definedName>
    <definedName name="特色养殖业">[1]Sheet2!$C$2:$C$8</definedName>
    <definedName name="特色种植业">[1]Sheet2!$B$2:$B$8</definedName>
    <definedName name="特种经济动物饲养">[1]Sheet2!$BC$2:$BC$3</definedName>
    <definedName name="特种养殖">[1]Sheet2!$B$32</definedName>
    <definedName name="土地流转">[1]Sheet2!$B$43:$C$43</definedName>
    <definedName name="县级现代农业园区">[1]Sheet2!$U$2</definedName>
    <definedName name="现代农业园区">[1]Sheet2!$B$17:$C$17</definedName>
    <definedName name="线上销售">[1]Sheet2!$O$2</definedName>
    <definedName name="新、改扩建圈舍">[1]Sheet2!$BD$2:$BD$4</definedName>
    <definedName name="新购置养殖机械设备">[1]Sheet2!$BE$2</definedName>
    <definedName name="新建茶厂或小作坊提升">[1]Sheet2!$K$2:$K$3</definedName>
    <definedName name="新建茶园">[1]Sheet2!$H$2</definedName>
    <definedName name="新建二级食用菌种场">[1]Sheet2!$AO$2</definedName>
    <definedName name="新建食用菌菌棒生产场">[1]Sheet2!$AN$2</definedName>
    <definedName name="羊饲养">[1]Sheet2!$AT$2</definedName>
    <definedName name="野油菜精加工">[1]Sheet2!$BH$2:$BH$5</definedName>
    <definedName name="鱼种基地建设">[1]Sheet2!$AX$2</definedName>
    <definedName name="仔猪饲养">[1]Sheet2!$AR$2</definedName>
    <definedName name="知名品牌创建">[1]Sheet2!$X$2:$X$4</definedName>
    <definedName name="中蜂养殖">[1]Sheet2!$B$31</definedName>
    <definedName name="中药材">[1]Sheet2!$B$24</definedName>
    <definedName name="中药草种植">[1]Sheet2!$AL$2:$AL$5</definedName>
    <definedName name="组织农民培训">[1]Sheet2!$BR$2</definedName>
    <definedName name="_xlnm.Print_Titles" localSheetId="0">'2023年经营主体食用菌奖补'!$1:$3</definedName>
    <definedName name="主体认定最高级别">[1]Sheet2!$A$49:$N$49</definedName>
    <definedName name="壮大村集体经济">[1]Sheet2!$BX$2:$BX$3</definedName>
    <definedName name="_xlnm.Print_Area" localSheetId="0">'2023年经营主体食用菌奖补'!$A:$V</definedName>
  </definedNames>
  <calcPr calcId="144525"/>
</workbook>
</file>

<file path=xl/sharedStrings.xml><?xml version="1.0" encoding="utf-8"?>
<sst xmlns="http://schemas.openxmlformats.org/spreadsheetml/2006/main" count="99" uniqueCount="62">
  <si>
    <t>紫阳县2023年经营主体奖补项目资金兑付公告表</t>
  </si>
  <si>
    <t>序号</t>
  </si>
  <si>
    <t>项目类别</t>
  </si>
  <si>
    <t>项目
编号</t>
  </si>
  <si>
    <t>项目实施镇</t>
  </si>
  <si>
    <t>项目实施村</t>
  </si>
  <si>
    <t>主体单位名称</t>
  </si>
  <si>
    <t>主体认定
最高级别</t>
  </si>
  <si>
    <t>法人姓名</t>
  </si>
  <si>
    <t>18位
身份证号</t>
  </si>
  <si>
    <t>统一社会信用代码证</t>
  </si>
  <si>
    <t>银行账号\公对公账号</t>
  </si>
  <si>
    <t>开户行</t>
  </si>
  <si>
    <t>电话号码</t>
  </si>
  <si>
    <t>产业
类型</t>
  </si>
  <si>
    <t>一级
项目</t>
  </si>
  <si>
    <t>二级
项目</t>
  </si>
  <si>
    <t>三级项目</t>
  </si>
  <si>
    <t>认定规模</t>
  </si>
  <si>
    <t>单位</t>
  </si>
  <si>
    <t>奖补金额（元）</t>
  </si>
  <si>
    <t>资金备注</t>
  </si>
  <si>
    <t>批次</t>
  </si>
  <si>
    <t>2023年经营主体食用菌奖补</t>
  </si>
  <si>
    <t>麻柳镇-2022-1-1307</t>
  </si>
  <si>
    <t>麻柳镇</t>
  </si>
  <si>
    <t>麻柳村</t>
  </si>
  <si>
    <t>紫阳盼盼食用菌开发有限公司</t>
  </si>
  <si>
    <t>县级农业园区</t>
  </si>
  <si>
    <t>唐果</t>
  </si>
  <si>
    <t>51****17</t>
  </si>
  <si>
    <t>91610924MA70JETP0H</t>
  </si>
  <si>
    <t>27****758</t>
  </si>
  <si>
    <t>陕西****</t>
  </si>
  <si>
    <t>186****33</t>
  </si>
  <si>
    <t>特色种植业</t>
  </si>
  <si>
    <t>食用菌</t>
  </si>
  <si>
    <t>食用菌种植</t>
  </si>
  <si>
    <t>加工并销售食用菌袋</t>
  </si>
  <si>
    <t>袋</t>
  </si>
  <si>
    <t>麻柳镇-2022-1-1307:加工并销售食用菌袋</t>
  </si>
  <si>
    <t>第一批</t>
  </si>
  <si>
    <t>麻柳镇-2022-1-1308</t>
  </si>
  <si>
    <t>种植袋料食用菌</t>
  </si>
  <si>
    <t>麻柳镇-2022-1-1308:种植袋料食用菌</t>
  </si>
  <si>
    <t>东木镇-2022-1-0230</t>
  </si>
  <si>
    <t>东木镇</t>
  </si>
  <si>
    <t>燎原村</t>
  </si>
  <si>
    <t>紫阳燎园天然生态农产品专业合作社</t>
  </si>
  <si>
    <t>市级示范合作社</t>
  </si>
  <si>
    <t>刘应军</t>
  </si>
  <si>
    <t>61****78</t>
  </si>
  <si>
    <t>93610924MA70P9M94F</t>
  </si>
  <si>
    <t>80****</t>
  </si>
  <si>
    <t>长安****</t>
  </si>
  <si>
    <t>180****08</t>
  </si>
  <si>
    <t>东木镇-2022-1-0230:种植袋料食用菌</t>
  </si>
  <si>
    <t>第二批</t>
  </si>
  <si>
    <t>麻柳镇-2022-1-1311</t>
  </si>
  <si>
    <t>新建食用菌菌棒生产场</t>
  </si>
  <si>
    <t>个</t>
  </si>
  <si>
    <t>麻柳镇-2022-1-1311:新建食用菌菌棒生产场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</si>
</sst>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&quot;元&quot;"/>
    <numFmt numFmtId="41" formatCode="_ * #,##0_ ;_ * \-#,##0_ ;_ * &quot;-&quot;_ ;_ @_ "/>
    <numFmt numFmtId="43" formatCode="_ * #,##0.00_ ;_ * \-#,##0.00_ ;_ * &quot;-&quot;??_ ;_ @_ "/>
    <numFmt numFmtId="177" formatCode="0&quot;家&quot;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sz val="14"/>
      <color theme="1"/>
      <name val="方正小标宋简体"/>
      <charset val="134"/>
    </font>
    <font>
      <b/>
      <sz val="8"/>
      <color theme="1"/>
      <name val="宋体"/>
      <charset val="134"/>
    </font>
    <font>
      <sz val="8"/>
      <color theme="1"/>
      <name val="方正小标宋简体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177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  <protection locked="0"/>
    </xf>
    <xf numFmtId="176" fontId="3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4037;&#20316;&#25991;&#20214;\&#20135;&#19994;&#21150;\2022&#24180;\&#20135;&#19994;&#24110;&#25206;\&#20135;&#19994;&#22870;&#34917;\3.&#32463;&#33829;&#20027;&#20307;&#22870;&#34917;\&#21439;&#32423;&#19994;&#21153;\&#36164;&#37329;&#20817;&#20184;\&#36164;&#37329;&#20817;&#20184;&#20844;&#21578;\&#32043;&#38451;&#21439;2023&#24180;&#32463;&#33829;&#20027;&#20307;&#22870;&#34917;&#39033;&#30446;&#36164;&#37329;&#20817;&#20184;&#20844;&#21578;&#34920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V7"/>
  <sheetViews>
    <sheetView tabSelected="1" workbookViewId="0">
      <pane xSplit="22" ySplit="3" topLeftCell="X4" activePane="bottomRight" state="frozenSplit"/>
      <selection/>
      <selection pane="topRight"/>
      <selection pane="bottomLeft"/>
      <selection pane="bottomRight" activeCell="A1" sqref="A1:V1"/>
    </sheetView>
  </sheetViews>
  <sheetFormatPr defaultColWidth="8.88333333333333" defaultRowHeight="13.5" outlineLevelRow="6"/>
  <cols>
    <col min="1" max="1" width="4.63333333333333" style="1" customWidth="1"/>
    <col min="2" max="2" width="10.6333333333333" style="1" customWidth="1"/>
    <col min="3" max="3" width="5.63333333333333" style="1" customWidth="1"/>
    <col min="4" max="4" width="5.74166666666667" style="1" customWidth="1"/>
    <col min="5" max="5" width="6.5" style="1" customWidth="1"/>
    <col min="6" max="6" width="7.78333333333333" style="1" customWidth="1"/>
    <col min="7" max="8" width="7.13333333333333" style="1" customWidth="1"/>
    <col min="9" max="9" width="7.88333333333333" style="1" customWidth="1"/>
    <col min="10" max="10" width="8.85" style="1" customWidth="1"/>
    <col min="11" max="12" width="9.63333333333333" style="1" customWidth="1"/>
    <col min="13" max="13" width="8.95" style="1" customWidth="1"/>
    <col min="14" max="16" width="5.63333333333333" style="1" customWidth="1"/>
    <col min="17" max="17" width="7.13333333333333" style="1" customWidth="1"/>
    <col min="18" max="18" width="7.63333333333333" style="1" customWidth="1"/>
    <col min="19" max="19" width="5.5" style="1" customWidth="1"/>
    <col min="20" max="22" width="8.63333333333333" style="1" customWidth="1"/>
    <col min="23" max="16384" width="8.88333333333333" style="2"/>
  </cols>
  <sheetData>
    <row r="1" ht="37.15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20" customHeight="1" spans="1:22">
      <c r="A2" s="2"/>
      <c r="B2" s="4"/>
      <c r="C2" s="4"/>
      <c r="D2" s="4"/>
      <c r="E2" s="4"/>
      <c r="F2" s="5"/>
      <c r="G2" s="4"/>
      <c r="H2" s="4"/>
      <c r="I2" s="4"/>
      <c r="J2" s="3"/>
      <c r="K2" s="3"/>
      <c r="L2" s="3"/>
      <c r="M2" s="3"/>
      <c r="N2" s="3"/>
      <c r="O2" s="3"/>
      <c r="P2" s="3"/>
      <c r="Q2" s="3"/>
      <c r="R2" s="9"/>
      <c r="S2" s="10">
        <f>SUBTOTAL(9,T4:T1209)</f>
        <v>800578.5</v>
      </c>
      <c r="T2" s="10"/>
      <c r="U2" s="2"/>
      <c r="V2" s="2"/>
    </row>
    <row r="3" ht="30" customHeight="1" spans="1:22">
      <c r="A3" s="6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7" t="s">
        <v>20</v>
      </c>
      <c r="U3" s="6" t="s">
        <v>21</v>
      </c>
      <c r="V3" s="6" t="s">
        <v>22</v>
      </c>
    </row>
    <row r="4" ht="65" customHeight="1" spans="1:22">
      <c r="A4" s="8">
        <f>SUBTOTAL(3,B$3:B3)+1-1</f>
        <v>1</v>
      </c>
      <c r="B4" s="8" t="s">
        <v>23</v>
      </c>
      <c r="C4" s="8" t="s">
        <v>24</v>
      </c>
      <c r="D4" s="8" t="s">
        <v>25</v>
      </c>
      <c r="E4" s="8" t="s">
        <v>26</v>
      </c>
      <c r="F4" s="8" t="s">
        <v>27</v>
      </c>
      <c r="G4" s="8" t="s">
        <v>28</v>
      </c>
      <c r="H4" s="8" t="s">
        <v>29</v>
      </c>
      <c r="I4" s="8" t="s">
        <v>30</v>
      </c>
      <c r="J4" s="8" t="s">
        <v>31</v>
      </c>
      <c r="K4" s="8" t="s">
        <v>32</v>
      </c>
      <c r="L4" s="8" t="s">
        <v>33</v>
      </c>
      <c r="M4" s="8" t="s">
        <v>34</v>
      </c>
      <c r="N4" s="8" t="s">
        <v>35</v>
      </c>
      <c r="O4" s="8" t="s">
        <v>36</v>
      </c>
      <c r="P4" s="8" t="s">
        <v>37</v>
      </c>
      <c r="Q4" s="8" t="s">
        <v>38</v>
      </c>
      <c r="R4" s="8">
        <v>225118</v>
      </c>
      <c r="S4" s="8" t="s">
        <v>39</v>
      </c>
      <c r="T4" s="8">
        <v>112559</v>
      </c>
      <c r="U4" s="8" t="s">
        <v>40</v>
      </c>
      <c r="V4" s="8" t="s">
        <v>41</v>
      </c>
    </row>
    <row r="5" ht="65" customHeight="1" spans="1:22">
      <c r="A5" s="8">
        <f>SUBTOTAL(3,B$3:B4)+1-1</f>
        <v>2</v>
      </c>
      <c r="B5" s="8" t="s">
        <v>23</v>
      </c>
      <c r="C5" s="8" t="s">
        <v>42</v>
      </c>
      <c r="D5" s="8" t="s">
        <v>25</v>
      </c>
      <c r="E5" s="8" t="s">
        <v>26</v>
      </c>
      <c r="F5" s="8" t="s">
        <v>27</v>
      </c>
      <c r="G5" s="8" t="s">
        <v>28</v>
      </c>
      <c r="H5" s="8" t="s">
        <v>29</v>
      </c>
      <c r="I5" s="8" t="s">
        <v>30</v>
      </c>
      <c r="J5" s="8" t="s">
        <v>31</v>
      </c>
      <c r="K5" s="8" t="s">
        <v>32</v>
      </c>
      <c r="L5" s="8" t="s">
        <v>33</v>
      </c>
      <c r="M5" s="8" t="s">
        <v>34</v>
      </c>
      <c r="N5" s="8" t="s">
        <v>35</v>
      </c>
      <c r="O5" s="8" t="s">
        <v>36</v>
      </c>
      <c r="P5" s="8" t="s">
        <v>37</v>
      </c>
      <c r="Q5" s="8" t="s">
        <v>43</v>
      </c>
      <c r="R5" s="8">
        <v>235568</v>
      </c>
      <c r="S5" s="8" t="s">
        <v>39</v>
      </c>
      <c r="T5" s="8">
        <v>117784</v>
      </c>
      <c r="U5" s="8" t="s">
        <v>44</v>
      </c>
      <c r="V5" s="8" t="s">
        <v>41</v>
      </c>
    </row>
    <row r="6" ht="65" customHeight="1" spans="1:22">
      <c r="A6" s="8">
        <f>SUBTOTAL(3,B$3:B5)+1-1</f>
        <v>3</v>
      </c>
      <c r="B6" s="8" t="s">
        <v>23</v>
      </c>
      <c r="C6" s="8" t="s">
        <v>45</v>
      </c>
      <c r="D6" s="8" t="s">
        <v>46</v>
      </c>
      <c r="E6" s="8" t="s">
        <v>47</v>
      </c>
      <c r="F6" s="8" t="s">
        <v>48</v>
      </c>
      <c r="G6" s="8" t="s">
        <v>49</v>
      </c>
      <c r="H6" s="8" t="s">
        <v>50</v>
      </c>
      <c r="I6" s="8" t="s">
        <v>51</v>
      </c>
      <c r="J6" s="8" t="s">
        <v>52</v>
      </c>
      <c r="K6" s="8" t="s">
        <v>53</v>
      </c>
      <c r="L6" s="8" t="s">
        <v>54</v>
      </c>
      <c r="M6" s="8" t="s">
        <v>55</v>
      </c>
      <c r="N6" s="8" t="s">
        <v>35</v>
      </c>
      <c r="O6" s="8" t="s">
        <v>36</v>
      </c>
      <c r="P6" s="8" t="s">
        <v>37</v>
      </c>
      <c r="Q6" s="8" t="s">
        <v>43</v>
      </c>
      <c r="R6" s="8">
        <v>140471</v>
      </c>
      <c r="S6" s="8" t="s">
        <v>39</v>
      </c>
      <c r="T6" s="8">
        <v>70235.5</v>
      </c>
      <c r="U6" s="8" t="s">
        <v>56</v>
      </c>
      <c r="V6" s="8" t="s">
        <v>57</v>
      </c>
    </row>
    <row r="7" ht="65" customHeight="1" spans="1:22">
      <c r="A7" s="8">
        <f>SUBTOTAL(3,B$3:B6)+1-1</f>
        <v>4</v>
      </c>
      <c r="B7" s="8" t="s">
        <v>23</v>
      </c>
      <c r="C7" s="8" t="s">
        <v>58</v>
      </c>
      <c r="D7" s="8" t="s">
        <v>25</v>
      </c>
      <c r="E7" s="8" t="s">
        <v>26</v>
      </c>
      <c r="F7" s="8" t="s">
        <v>27</v>
      </c>
      <c r="G7" s="8" t="s">
        <v>28</v>
      </c>
      <c r="H7" s="8" t="s">
        <v>29</v>
      </c>
      <c r="I7" s="8" t="s">
        <v>30</v>
      </c>
      <c r="J7" s="8" t="s">
        <v>31</v>
      </c>
      <c r="K7" s="8" t="s">
        <v>32</v>
      </c>
      <c r="L7" s="8" t="s">
        <v>33</v>
      </c>
      <c r="M7" s="8" t="s">
        <v>34</v>
      </c>
      <c r="N7" s="8" t="s">
        <v>35</v>
      </c>
      <c r="O7" s="8" t="s">
        <v>36</v>
      </c>
      <c r="P7" s="8" t="s">
        <v>59</v>
      </c>
      <c r="Q7" s="8" t="s">
        <v>59</v>
      </c>
      <c r="R7" s="8">
        <v>1</v>
      </c>
      <c r="S7" s="8" t="s">
        <v>60</v>
      </c>
      <c r="T7" s="8">
        <v>500000</v>
      </c>
      <c r="U7" s="8" t="s">
        <v>61</v>
      </c>
      <c r="V7" s="8" t="s">
        <v>57</v>
      </c>
    </row>
  </sheetData>
  <autoFilter ref="A3:Y7">
    <extLst/>
  </autoFilter>
  <mergeCells count="2">
    <mergeCell ref="A1:V1"/>
    <mergeCell ref="S2:T2"/>
  </mergeCells>
  <pageMargins left="0.314583333333333" right="0.196527777777778" top="0.354166666666667" bottom="0.275" header="0.275" footer="0.156944444444444"/>
  <pageSetup paperSize="9" scale="85" orientation="landscape" horizontalDpi="1200" verticalDpi="1200"/>
  <headerFooter>
    <oddFooter>&amp;C&amp;"宋体"&amp;8第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2023年经营主体食用菌奖补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李强</dc:creator>
  <cp:lastModifiedBy>李强</cp:lastModifiedBy>
  <dcterms:created xsi:type="dcterms:W3CDTF">2023-12-28T07:31:02Z</dcterms:created>
  <dcterms:modified xsi:type="dcterms:W3CDTF">2023-12-28T07:31:03Z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329AFF45D6EA43ACB7BD567E6E70A2E2</vt:lpwstr>
  </property>
  <property fmtid="{D5CDD505-2E9C-101B-9397-08002B2CF9AE}" pid="3" name="KSOProductBuildVer">
    <vt:lpwstr>2052-11.8.2.11500</vt:lpwstr>
  </property>
</Properties>
</file>