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龙头企业培育奖补" sheetId="1" r:id="rId1"/>
  </sheets>
  <externalReferences>
    <externalReference r:id="rId2"/>
  </externalReferences>
  <definedNames>
    <definedName name="_xlnm._FilterDatabase" localSheetId="0" hidden="1">'2023年经营主体龙头企业培育奖补'!$A$3:$Y$15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'2023年经营主体龙头企业培育奖补'!$1:$3</definedName>
    <definedName name="主体认定最高级别">[1]Sheet2!$A$49:$N$49</definedName>
    <definedName name="壮大村集体经济">[1]Sheet2!$BX$2:$BX$3</definedName>
    <definedName name="_xlnm.Print_Area" localSheetId="0">'2023年经营主体龙头企业培育奖补'!$A:$V</definedName>
  </definedNames>
  <calcPr calcId="144525"/>
</workbook>
</file>

<file path=xl/sharedStrings.xml><?xml version="1.0" encoding="utf-8"?>
<sst xmlns="http://schemas.openxmlformats.org/spreadsheetml/2006/main" count="251" uniqueCount="155">
  <si>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</si>
  <si>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</si>
  <si>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</si>
  <si>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</si>
  <si>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</si>
  <si>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</si>
  <si>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</si>
  <si>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</si>
  <si>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</si>
  <si>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</si>
  <si>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</si>
  <si>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</si>
  <si>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</si>
  <si>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</si>
  <si>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</si>
  <si>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</si>
  <si>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</si>
  <si>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</si>
  <si>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</si>
  <si>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</si>
  <si>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</si>
  <si>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</si>
  <si>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</si>
  <si>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2023年经营主体龙头企业培育奖补</t>
  </si>
  <si>
    <t>城关镇-2022-1-0022</t>
  </si>
  <si>
    <t>城关镇</t>
  </si>
  <si>
    <t>和平村</t>
  </si>
  <si>
    <t>陕西省紫阳县和平茶厂有限公司</t>
  </si>
  <si>
    <t>国家级龙头企业</t>
  </si>
  <si>
    <t>曾朝和</t>
  </si>
  <si>
    <t>61****36</t>
  </si>
  <si>
    <t>91610924223070575X</t>
  </si>
  <si>
    <t>26****</t>
  </si>
  <si>
    <t>中国****行</t>
  </si>
  <si>
    <t>150****33</t>
  </si>
  <si>
    <t>茶叶主导产业</t>
  </si>
  <si>
    <t>龙头企业培育</t>
  </si>
  <si>
    <t>个</t>
  </si>
  <si>
    <t>城关镇-2022-1-0022:国家级龙头企业</t>
  </si>
  <si>
    <t>第一批</t>
  </si>
  <si>
    <t>焕古镇-2022-3-0937</t>
  </si>
  <si>
    <t>焕古镇</t>
  </si>
  <si>
    <t>大连村</t>
  </si>
  <si>
    <t>陕西茶棒茶科技有限公司</t>
  </si>
  <si>
    <t>县级龙头企业</t>
  </si>
  <si>
    <t>苏金强</t>
  </si>
  <si>
    <t>33****96</t>
  </si>
  <si>
    <t>91610924MA70QEAM3C</t>
  </si>
  <si>
    <t>61****1</t>
  </si>
  <si>
    <t>中国****</t>
  </si>
  <si>
    <t>180****75</t>
  </si>
  <si>
    <t>市级龙头企业</t>
  </si>
  <si>
    <t>焕古镇-2022-3-0937:市级龙头企业</t>
  </si>
  <si>
    <t>焕古镇-2022-1-0978</t>
  </si>
  <si>
    <t>春堰村</t>
  </si>
  <si>
    <t>紫阳县宏威富硒农业科技有限公司</t>
  </si>
  <si>
    <t>张威武</t>
  </si>
  <si>
    <t>61****77</t>
  </si>
  <si>
    <t>91610924MA70J48Q8W</t>
  </si>
  <si>
    <t>27****579</t>
  </si>
  <si>
    <t>陕西****城关支行</t>
  </si>
  <si>
    <t>187****36</t>
  </si>
  <si>
    <t>焕古镇-2022-1-0978:市级龙头企业</t>
  </si>
  <si>
    <t>麻柳镇-2022-3-1314</t>
  </si>
  <si>
    <t>麻柳镇</t>
  </si>
  <si>
    <t>麻柳村</t>
  </si>
  <si>
    <t>紫阳盼盼食用菌开发有限公司</t>
  </si>
  <si>
    <t>县级农业园区</t>
  </si>
  <si>
    <t>唐果</t>
  </si>
  <si>
    <t>51****17</t>
  </si>
  <si>
    <t>91610924MA70JETP0H</t>
  </si>
  <si>
    <t>27****758</t>
  </si>
  <si>
    <t>陕西****</t>
  </si>
  <si>
    <t>186****33</t>
  </si>
  <si>
    <t>麻柳镇-2022-3-1314:市级龙头企业</t>
  </si>
  <si>
    <t>双桥镇-2022-1-1588</t>
  </si>
  <si>
    <t>双桥镇</t>
  </si>
  <si>
    <t>解放村</t>
  </si>
  <si>
    <t>紫阳县康硒天茗茶业有限公司</t>
  </si>
  <si>
    <t>省级龙头企业</t>
  </si>
  <si>
    <t>陈国卿</t>
  </si>
  <si>
    <t>61****50</t>
  </si>
  <si>
    <t>91610924MA70J0BB34</t>
  </si>
  <si>
    <t>187****82</t>
  </si>
  <si>
    <t>双桥镇-2022-1-1588:省级龙头企业</t>
  </si>
  <si>
    <t>高桥镇-2022-1-0445</t>
  </si>
  <si>
    <t>高桥镇</t>
  </si>
  <si>
    <t>兰草村</t>
  </si>
  <si>
    <t>紫阳兰草蜂业有限公司</t>
  </si>
  <si>
    <t>县级其他</t>
  </si>
  <si>
    <t>任继菊</t>
  </si>
  <si>
    <t>61****08</t>
  </si>
  <si>
    <t>91610924MA70PCWX2H</t>
  </si>
  <si>
    <t>139****58</t>
  </si>
  <si>
    <t>高桥镇-2022-1-0445:市级龙头企业</t>
  </si>
  <si>
    <t>第二批</t>
  </si>
  <si>
    <t>高桥镇-2022-1-0552</t>
  </si>
  <si>
    <t>权河村</t>
  </si>
  <si>
    <t>紫阳县山野食品有限责任公司</t>
  </si>
  <si>
    <t>周其书</t>
  </si>
  <si>
    <t>61****57</t>
  </si>
  <si>
    <t>91610924MA70J60N8U</t>
  </si>
  <si>
    <t>187****88</t>
  </si>
  <si>
    <t>高桥镇-2022-1-0552:省级龙头企业</t>
  </si>
  <si>
    <t>蒿坪镇-2022-1-0764</t>
  </si>
  <si>
    <t>蒿坪镇</t>
  </si>
  <si>
    <t>森林村</t>
  </si>
  <si>
    <t>紫阳县神农富硒生态农业发展有限公司</t>
  </si>
  <si>
    <t>邱超</t>
  </si>
  <si>
    <t>61****11</t>
  </si>
  <si>
    <t>91610924MA70J3A642</t>
  </si>
  <si>
    <t>27****595</t>
  </si>
  <si>
    <t>陕西****蒿坪支行</t>
  </si>
  <si>
    <t>136****77</t>
  </si>
  <si>
    <t>蒿坪镇-2022-1-0764:省级龙头企业</t>
  </si>
  <si>
    <t>洄水镇-2022-1-1137</t>
  </si>
  <si>
    <t>洄水镇</t>
  </si>
  <si>
    <t>茶稻村</t>
  </si>
  <si>
    <t>紫阳福禧果业有限公司</t>
  </si>
  <si>
    <t>刘理新</t>
  </si>
  <si>
    <t>61****90</t>
  </si>
  <si>
    <t>91610924MA70JF3Q6R</t>
  </si>
  <si>
    <t>27****520</t>
  </si>
  <si>
    <t>陕西****洄水支行</t>
  </si>
  <si>
    <t>139****21</t>
  </si>
  <si>
    <t>洄水镇-2022-1-1137:省级龙头企业</t>
  </si>
  <si>
    <t>洄水镇-2022-1-1146</t>
  </si>
  <si>
    <t>连桥村</t>
  </si>
  <si>
    <t>紫阳县佳欣富硒魔芋产业发展有限公司</t>
  </si>
  <si>
    <t>扈兴怀</t>
  </si>
  <si>
    <t>61****55</t>
  </si>
  <si>
    <t>91610924352263664X</t>
  </si>
  <si>
    <t>27****438</t>
  </si>
  <si>
    <t>188****11</t>
  </si>
  <si>
    <t>洄水镇-2022-1-1146:省级龙头企业</t>
  </si>
  <si>
    <t>界岭镇-2022-1-1257</t>
  </si>
  <si>
    <t>界岭镇</t>
  </si>
  <si>
    <t>斑桃村</t>
  </si>
  <si>
    <t>紫阳县秦巴紫硒农业科技有限公司</t>
  </si>
  <si>
    <t>刘德林</t>
  </si>
  <si>
    <t>91610924MA70J5B747</t>
  </si>
  <si>
    <t>27****013</t>
  </si>
  <si>
    <t>陕西****界岭支行</t>
  </si>
  <si>
    <t>173****66</t>
  </si>
  <si>
    <t>界岭镇-2022-1-1257:省级龙头企业</t>
  </si>
  <si>
    <t>双桥镇-2022-2-1611</t>
  </si>
  <si>
    <t>六河村</t>
  </si>
  <si>
    <t>紫阳县明芳现代中药材种植产业有限公司</t>
  </si>
  <si>
    <t>市级农业园区</t>
  </si>
  <si>
    <t>符代芳</t>
  </si>
  <si>
    <t>61****25</t>
  </si>
  <si>
    <t>916109246611916251</t>
  </si>
  <si>
    <t>27****892</t>
  </si>
  <si>
    <t>136****88</t>
  </si>
  <si>
    <t>双桥镇-2022-2-1611:省级龙头企业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</si>
</sst>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&quot;家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5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5850000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28</v>
      </c>
      <c r="Q4" s="9" t="s">
        <v>28</v>
      </c>
      <c r="R4" s="9">
        <v>1</v>
      </c>
      <c r="S4" s="9" t="s">
        <v>37</v>
      </c>
      <c r="T4" s="9">
        <v>2000000</v>
      </c>
      <c r="U4" s="8" t="s">
        <v>38</v>
      </c>
      <c r="V4" s="8" t="s">
        <v>39</v>
      </c>
    </row>
    <row r="5" ht="65" customHeight="1" spans="1:22">
      <c r="A5" s="8">
        <f>SUBTOTAL(3,B$3:B4)+1-1</f>
        <v>2</v>
      </c>
      <c r="B5" s="8" t="s">
        <v>23</v>
      </c>
      <c r="C5" s="9" t="s">
        <v>40</v>
      </c>
      <c r="D5" s="9" t="s">
        <v>41</v>
      </c>
      <c r="E5" s="9" t="s">
        <v>42</v>
      </c>
      <c r="F5" s="9" t="s">
        <v>43</v>
      </c>
      <c r="G5" s="9" t="s">
        <v>44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  <c r="N5" s="9" t="s">
        <v>35</v>
      </c>
      <c r="O5" s="9" t="s">
        <v>36</v>
      </c>
      <c r="P5" s="9" t="s">
        <v>51</v>
      </c>
      <c r="Q5" s="9" t="s">
        <v>51</v>
      </c>
      <c r="R5" s="9">
        <v>1</v>
      </c>
      <c r="S5" s="9" t="s">
        <v>37</v>
      </c>
      <c r="T5" s="9">
        <v>100000</v>
      </c>
      <c r="U5" s="8" t="s">
        <v>52</v>
      </c>
      <c r="V5" s="8" t="s">
        <v>39</v>
      </c>
    </row>
    <row r="6" ht="65" customHeight="1" spans="1:22">
      <c r="A6" s="8">
        <f>SUBTOTAL(3,B$3:B5)+1-1</f>
        <v>3</v>
      </c>
      <c r="B6" s="8" t="s">
        <v>23</v>
      </c>
      <c r="C6" s="9" t="s">
        <v>53</v>
      </c>
      <c r="D6" s="9" t="s">
        <v>41</v>
      </c>
      <c r="E6" s="9" t="s">
        <v>54</v>
      </c>
      <c r="F6" s="9" t="s">
        <v>55</v>
      </c>
      <c r="G6" s="9" t="s">
        <v>51</v>
      </c>
      <c r="H6" s="9" t="s">
        <v>56</v>
      </c>
      <c r="I6" s="9" t="s">
        <v>57</v>
      </c>
      <c r="J6" s="9" t="s">
        <v>58</v>
      </c>
      <c r="K6" s="9" t="s">
        <v>59</v>
      </c>
      <c r="L6" s="9" t="s">
        <v>60</v>
      </c>
      <c r="M6" s="9" t="s">
        <v>61</v>
      </c>
      <c r="N6" s="9" t="s">
        <v>35</v>
      </c>
      <c r="O6" s="9" t="s">
        <v>36</v>
      </c>
      <c r="P6" s="9" t="s">
        <v>51</v>
      </c>
      <c r="Q6" s="9" t="s">
        <v>51</v>
      </c>
      <c r="R6" s="9">
        <v>1</v>
      </c>
      <c r="S6" s="9" t="s">
        <v>37</v>
      </c>
      <c r="T6" s="9">
        <v>100000</v>
      </c>
      <c r="U6" s="8" t="s">
        <v>62</v>
      </c>
      <c r="V6" s="8" t="s">
        <v>39</v>
      </c>
    </row>
    <row r="7" ht="65" customHeight="1" spans="1:22">
      <c r="A7" s="8">
        <f>SUBTOTAL(3,B$3:B6)+1-1</f>
        <v>4</v>
      </c>
      <c r="B7" s="8" t="s">
        <v>23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35</v>
      </c>
      <c r="O7" s="9" t="s">
        <v>36</v>
      </c>
      <c r="P7" s="9" t="s">
        <v>51</v>
      </c>
      <c r="Q7" s="9" t="s">
        <v>51</v>
      </c>
      <c r="R7" s="9">
        <v>1</v>
      </c>
      <c r="S7" s="9" t="s">
        <v>37</v>
      </c>
      <c r="T7" s="9">
        <v>100000</v>
      </c>
      <c r="U7" s="8" t="s">
        <v>74</v>
      </c>
      <c r="V7" s="8" t="s">
        <v>39</v>
      </c>
    </row>
    <row r="8" ht="65" customHeight="1" spans="1:22">
      <c r="A8" s="8">
        <f>SUBTOTAL(3,B$3:B7)+1-1</f>
        <v>5</v>
      </c>
      <c r="B8" s="8" t="s">
        <v>23</v>
      </c>
      <c r="C8" s="9" t="s">
        <v>75</v>
      </c>
      <c r="D8" s="9" t="s">
        <v>76</v>
      </c>
      <c r="E8" s="9" t="s">
        <v>77</v>
      </c>
      <c r="F8" s="9" t="s">
        <v>78</v>
      </c>
      <c r="G8" s="9" t="s">
        <v>79</v>
      </c>
      <c r="H8" s="9" t="s">
        <v>80</v>
      </c>
      <c r="I8" s="9" t="s">
        <v>81</v>
      </c>
      <c r="J8" s="9" t="s">
        <v>82</v>
      </c>
      <c r="K8" s="9" t="s">
        <v>32</v>
      </c>
      <c r="L8" s="9" t="s">
        <v>49</v>
      </c>
      <c r="M8" s="9" t="s">
        <v>83</v>
      </c>
      <c r="N8" s="9" t="s">
        <v>35</v>
      </c>
      <c r="O8" s="9" t="s">
        <v>36</v>
      </c>
      <c r="P8" s="9" t="s">
        <v>79</v>
      </c>
      <c r="Q8" s="9" t="s">
        <v>79</v>
      </c>
      <c r="R8" s="9">
        <v>1</v>
      </c>
      <c r="S8" s="9" t="s">
        <v>37</v>
      </c>
      <c r="T8" s="9">
        <v>500000</v>
      </c>
      <c r="U8" s="8" t="s">
        <v>84</v>
      </c>
      <c r="V8" s="8" t="s">
        <v>39</v>
      </c>
    </row>
    <row r="9" ht="65" customHeight="1" spans="1:22">
      <c r="A9" s="8">
        <f>SUBTOTAL(3,B$3:B8)+1-1</f>
        <v>6</v>
      </c>
      <c r="B9" s="8" t="s">
        <v>23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92</v>
      </c>
      <c r="K9" s="8" t="s">
        <v>32</v>
      </c>
      <c r="L9" s="8" t="s">
        <v>33</v>
      </c>
      <c r="M9" s="8" t="s">
        <v>93</v>
      </c>
      <c r="N9" s="8" t="s">
        <v>35</v>
      </c>
      <c r="O9" s="8" t="s">
        <v>36</v>
      </c>
      <c r="P9" s="8" t="s">
        <v>51</v>
      </c>
      <c r="Q9" s="8" t="s">
        <v>51</v>
      </c>
      <c r="R9" s="8">
        <v>1</v>
      </c>
      <c r="S9" s="8" t="s">
        <v>37</v>
      </c>
      <c r="T9" s="8">
        <v>50000</v>
      </c>
      <c r="U9" s="8" t="s">
        <v>94</v>
      </c>
      <c r="V9" s="8" t="s">
        <v>95</v>
      </c>
    </row>
    <row r="10" ht="65" customHeight="1" spans="1:22">
      <c r="A10" s="8">
        <f>SUBTOTAL(3,B$3:B9)+1-1</f>
        <v>7</v>
      </c>
      <c r="B10" s="8" t="s">
        <v>23</v>
      </c>
      <c r="C10" s="8" t="s">
        <v>96</v>
      </c>
      <c r="D10" s="8" t="s">
        <v>86</v>
      </c>
      <c r="E10" s="8" t="s">
        <v>97</v>
      </c>
      <c r="F10" s="8" t="s">
        <v>98</v>
      </c>
      <c r="G10" s="8" t="s">
        <v>67</v>
      </c>
      <c r="H10" s="8" t="s">
        <v>99</v>
      </c>
      <c r="I10" s="8" t="s">
        <v>100</v>
      </c>
      <c r="J10" s="8" t="s">
        <v>101</v>
      </c>
      <c r="K10" s="8" t="s">
        <v>32</v>
      </c>
      <c r="L10" s="8" t="s">
        <v>33</v>
      </c>
      <c r="M10" s="8" t="s">
        <v>102</v>
      </c>
      <c r="N10" s="8" t="s">
        <v>35</v>
      </c>
      <c r="O10" s="8" t="s">
        <v>36</v>
      </c>
      <c r="P10" s="8" t="s">
        <v>79</v>
      </c>
      <c r="Q10" s="8" t="s">
        <v>79</v>
      </c>
      <c r="R10" s="8">
        <v>1</v>
      </c>
      <c r="S10" s="8" t="s">
        <v>37</v>
      </c>
      <c r="T10" s="8">
        <v>500000</v>
      </c>
      <c r="U10" s="8" t="s">
        <v>103</v>
      </c>
      <c r="V10" s="8" t="s">
        <v>95</v>
      </c>
    </row>
    <row r="11" ht="65" customHeight="1" spans="1:22">
      <c r="A11" s="8">
        <f>SUBTOTAL(3,B$3:B10)+1-1</f>
        <v>8</v>
      </c>
      <c r="B11" s="8" t="s">
        <v>23</v>
      </c>
      <c r="C11" s="8" t="s">
        <v>104</v>
      </c>
      <c r="D11" s="8" t="s">
        <v>105</v>
      </c>
      <c r="E11" s="8" t="s">
        <v>106</v>
      </c>
      <c r="F11" s="8" t="s">
        <v>107</v>
      </c>
      <c r="G11" s="8" t="s">
        <v>51</v>
      </c>
      <c r="H11" s="8" t="s">
        <v>108</v>
      </c>
      <c r="I11" s="8" t="s">
        <v>109</v>
      </c>
      <c r="J11" s="8" t="s">
        <v>110</v>
      </c>
      <c r="K11" s="8" t="s">
        <v>111</v>
      </c>
      <c r="L11" s="8" t="s">
        <v>112</v>
      </c>
      <c r="M11" s="8" t="s">
        <v>113</v>
      </c>
      <c r="N11" s="8" t="s">
        <v>35</v>
      </c>
      <c r="O11" s="8" t="s">
        <v>36</v>
      </c>
      <c r="P11" s="8" t="s">
        <v>79</v>
      </c>
      <c r="Q11" s="8" t="s">
        <v>79</v>
      </c>
      <c r="R11" s="8">
        <v>1</v>
      </c>
      <c r="S11" s="8" t="s">
        <v>37</v>
      </c>
      <c r="T11" s="8">
        <v>500000</v>
      </c>
      <c r="U11" s="8" t="s">
        <v>114</v>
      </c>
      <c r="V11" s="8" t="s">
        <v>95</v>
      </c>
    </row>
    <row r="12" ht="65" customHeight="1" spans="1:22">
      <c r="A12" s="8">
        <f>SUBTOTAL(3,B$3:B11)+1-1</f>
        <v>9</v>
      </c>
      <c r="B12" s="8" t="s">
        <v>23</v>
      </c>
      <c r="C12" s="8" t="s">
        <v>115</v>
      </c>
      <c r="D12" s="8" t="s">
        <v>116</v>
      </c>
      <c r="E12" s="8" t="s">
        <v>117</v>
      </c>
      <c r="F12" s="8" t="s">
        <v>118</v>
      </c>
      <c r="G12" s="8" t="s">
        <v>67</v>
      </c>
      <c r="H12" s="8" t="s">
        <v>119</v>
      </c>
      <c r="I12" s="8" t="s">
        <v>120</v>
      </c>
      <c r="J12" s="8" t="s">
        <v>121</v>
      </c>
      <c r="K12" s="8" t="s">
        <v>122</v>
      </c>
      <c r="L12" s="8" t="s">
        <v>123</v>
      </c>
      <c r="M12" s="8" t="s">
        <v>124</v>
      </c>
      <c r="N12" s="8" t="s">
        <v>35</v>
      </c>
      <c r="O12" s="8" t="s">
        <v>36</v>
      </c>
      <c r="P12" s="8" t="s">
        <v>79</v>
      </c>
      <c r="Q12" s="8" t="s">
        <v>79</v>
      </c>
      <c r="R12" s="8">
        <v>1</v>
      </c>
      <c r="S12" s="8" t="s">
        <v>37</v>
      </c>
      <c r="T12" s="8">
        <v>500000</v>
      </c>
      <c r="U12" s="8" t="s">
        <v>125</v>
      </c>
      <c r="V12" s="8" t="s">
        <v>95</v>
      </c>
    </row>
    <row r="13" ht="65" customHeight="1" spans="1:22">
      <c r="A13" s="8">
        <f>SUBTOTAL(3,B$3:B12)+1-1</f>
        <v>10</v>
      </c>
      <c r="B13" s="8" t="s">
        <v>23</v>
      </c>
      <c r="C13" s="8" t="s">
        <v>126</v>
      </c>
      <c r="D13" s="8" t="s">
        <v>116</v>
      </c>
      <c r="E13" s="8" t="s">
        <v>127</v>
      </c>
      <c r="F13" s="8" t="s">
        <v>128</v>
      </c>
      <c r="G13" s="8" t="s">
        <v>79</v>
      </c>
      <c r="H13" s="8" t="s">
        <v>129</v>
      </c>
      <c r="I13" s="8" t="s">
        <v>130</v>
      </c>
      <c r="J13" s="8" t="s">
        <v>131</v>
      </c>
      <c r="K13" s="8" t="s">
        <v>132</v>
      </c>
      <c r="L13" s="8" t="s">
        <v>123</v>
      </c>
      <c r="M13" s="8" t="s">
        <v>133</v>
      </c>
      <c r="N13" s="8" t="s">
        <v>35</v>
      </c>
      <c r="O13" s="8" t="s">
        <v>36</v>
      </c>
      <c r="P13" s="8" t="s">
        <v>79</v>
      </c>
      <c r="Q13" s="8" t="s">
        <v>79</v>
      </c>
      <c r="R13" s="8">
        <v>1</v>
      </c>
      <c r="S13" s="8" t="s">
        <v>37</v>
      </c>
      <c r="T13" s="8">
        <v>500000</v>
      </c>
      <c r="U13" s="8" t="s">
        <v>134</v>
      </c>
      <c r="V13" s="8" t="s">
        <v>95</v>
      </c>
    </row>
    <row r="14" ht="65" customHeight="1" spans="1:22">
      <c r="A14" s="8">
        <f>SUBTOTAL(3,B$3:B13)+1-1</f>
        <v>11</v>
      </c>
      <c r="B14" s="8" t="s">
        <v>23</v>
      </c>
      <c r="C14" s="8" t="s">
        <v>135</v>
      </c>
      <c r="D14" s="8" t="s">
        <v>136</v>
      </c>
      <c r="E14" s="8" t="s">
        <v>137</v>
      </c>
      <c r="F14" s="8" t="s">
        <v>138</v>
      </c>
      <c r="G14" s="8" t="s">
        <v>51</v>
      </c>
      <c r="H14" s="8" t="s">
        <v>139</v>
      </c>
      <c r="I14" s="8" t="s">
        <v>30</v>
      </c>
      <c r="J14" s="8" t="s">
        <v>140</v>
      </c>
      <c r="K14" s="8" t="s">
        <v>141</v>
      </c>
      <c r="L14" s="8" t="s">
        <v>142</v>
      </c>
      <c r="M14" s="8" t="s">
        <v>143</v>
      </c>
      <c r="N14" s="8" t="s">
        <v>35</v>
      </c>
      <c r="O14" s="8" t="s">
        <v>36</v>
      </c>
      <c r="P14" s="8" t="s">
        <v>79</v>
      </c>
      <c r="Q14" s="8" t="s">
        <v>79</v>
      </c>
      <c r="R14" s="8">
        <v>1</v>
      </c>
      <c r="S14" s="8" t="s">
        <v>37</v>
      </c>
      <c r="T14" s="8">
        <v>500000</v>
      </c>
      <c r="U14" s="8" t="s">
        <v>144</v>
      </c>
      <c r="V14" s="8" t="s">
        <v>95</v>
      </c>
    </row>
    <row r="15" ht="65" customHeight="1" spans="1:22">
      <c r="A15" s="8">
        <f>SUBTOTAL(3,B$3:B14)+1-1</f>
        <v>12</v>
      </c>
      <c r="B15" s="8" t="s">
        <v>23</v>
      </c>
      <c r="C15" s="8" t="s">
        <v>145</v>
      </c>
      <c r="D15" s="8" t="s">
        <v>76</v>
      </c>
      <c r="E15" s="8" t="s">
        <v>146</v>
      </c>
      <c r="F15" s="8" t="s">
        <v>147</v>
      </c>
      <c r="G15" s="8" t="s">
        <v>148</v>
      </c>
      <c r="H15" s="8" t="s">
        <v>149</v>
      </c>
      <c r="I15" s="8" t="s">
        <v>150</v>
      </c>
      <c r="J15" s="8" t="s">
        <v>151</v>
      </c>
      <c r="K15" s="8" t="s">
        <v>152</v>
      </c>
      <c r="L15" s="8" t="s">
        <v>72</v>
      </c>
      <c r="M15" s="8" t="s">
        <v>153</v>
      </c>
      <c r="N15" s="8" t="s">
        <v>35</v>
      </c>
      <c r="O15" s="8" t="s">
        <v>36</v>
      </c>
      <c r="P15" s="8" t="s">
        <v>79</v>
      </c>
      <c r="Q15" s="8" t="s">
        <v>79</v>
      </c>
      <c r="R15" s="8">
        <v>1</v>
      </c>
      <c r="S15" s="8" t="s">
        <v>37</v>
      </c>
      <c r="T15" s="8">
        <v>500000</v>
      </c>
      <c r="U15" s="8" t="s">
        <v>154</v>
      </c>
      <c r="V15" s="8" t="s">
        <v>95</v>
      </c>
    </row>
  </sheetData>
  <autoFilter ref="A3:Y15">
    <extLst/>
  </autoFilter>
  <mergeCells count="2">
    <mergeCell ref="A1:V1"/>
    <mergeCell ref="S2:T2"/>
  </mergeCells>
  <dataValidations count="3">
    <dataValidation type="list" allowBlank="1" showInputMessage="1" showErrorMessage="1" sqref="G4:G8">
      <formula1>主体认定最高级别</formula1>
    </dataValidation>
    <dataValidation type="list" allowBlank="1" showInputMessage="1" showErrorMessage="1" sqref="N4:N8">
      <formula1>类型</formula1>
    </dataValidation>
    <dataValidation type="list" allowBlank="1" showInputMessage="1" showErrorMessage="1" sqref="O4:Q8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2023年经营主体龙头企业培育奖补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2023-12-28T07:31:01Z</dcterms:created>
  <dcterms:modified xsi:type="dcterms:W3CDTF">2023-12-28T07:31:01Z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90BDB7B3C1AC4C3793C9752DE499789A</vt:lpwstr>
  </property>
  <property fmtid="{D5CDD505-2E9C-101B-9397-08002B2CF9AE}" pid="3" name="KSOProductBuildVer">
    <vt:lpwstr>2052-11.8.2.11500</vt:lpwstr>
  </property>
</Properties>
</file>