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63"/>
  </bookViews>
  <sheets>
    <sheet name="需求表" sheetId="1" r:id="rId1"/>
  </sheets>
  <calcPr calcId="144525"/>
</workbook>
</file>

<file path=xl/sharedStrings.xml><?xml version="1.0" encoding="utf-8"?>
<sst xmlns="http://schemas.openxmlformats.org/spreadsheetml/2006/main" count="64" uniqueCount="39">
  <si>
    <t>紫阳县2023年中央财政以工代赈项目库</t>
  </si>
  <si>
    <r>
      <rPr>
        <sz val="12"/>
        <color indexed="8"/>
        <rFont val="方正黑体_GBK"/>
        <charset val="134"/>
      </rPr>
      <t>序号</t>
    </r>
  </si>
  <si>
    <r>
      <rPr>
        <sz val="12"/>
        <color indexed="8"/>
        <rFont val="方正黑体_GBK"/>
        <charset val="134"/>
      </rPr>
      <t>县（市、区）</t>
    </r>
  </si>
  <si>
    <r>
      <rPr>
        <sz val="12"/>
        <color indexed="8"/>
        <rFont val="方正黑体_GBK"/>
        <charset val="134"/>
      </rPr>
      <t>项目名称</t>
    </r>
  </si>
  <si>
    <t>主要建设内容</t>
  </si>
  <si>
    <r>
      <rPr>
        <sz val="12"/>
        <color indexed="8"/>
        <rFont val="方正黑体_GBK"/>
        <charset val="134"/>
      </rPr>
      <t>拟开工日期（年</t>
    </r>
    <r>
      <rPr>
        <sz val="12"/>
        <color indexed="8"/>
        <rFont val="Times New Roman"/>
        <charset val="0"/>
      </rPr>
      <t>/</t>
    </r>
    <r>
      <rPr>
        <sz val="12"/>
        <color indexed="8"/>
        <rFont val="方正黑体_GBK"/>
        <charset val="134"/>
      </rPr>
      <t>月）</t>
    </r>
  </si>
  <si>
    <r>
      <rPr>
        <sz val="12"/>
        <color indexed="8"/>
        <rFont val="方正黑体_GBK"/>
        <charset val="134"/>
      </rPr>
      <t>拟完工日期（年</t>
    </r>
    <r>
      <rPr>
        <sz val="12"/>
        <color indexed="8"/>
        <rFont val="Times New Roman"/>
        <charset val="0"/>
      </rPr>
      <t>/</t>
    </r>
    <r>
      <rPr>
        <sz val="12"/>
        <color indexed="8"/>
        <rFont val="方正黑体_GBK"/>
        <charset val="134"/>
      </rPr>
      <t>月）</t>
    </r>
  </si>
  <si>
    <t>资金类别</t>
  </si>
  <si>
    <t>需求额度</t>
  </si>
  <si>
    <t>预计带动当地群众务工人数（非人次）</t>
  </si>
  <si>
    <t>计划发放劳务报酬规模</t>
  </si>
  <si>
    <r>
      <rPr>
        <sz val="12"/>
        <color indexed="8"/>
        <rFont val="方正黑体_GBK"/>
        <charset val="134"/>
      </rPr>
      <t>预计培训务工群众人数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方正黑体_GBK"/>
        <charset val="134"/>
      </rPr>
      <t>（非人次）</t>
    </r>
  </si>
  <si>
    <r>
      <rPr>
        <sz val="12"/>
        <color indexed="8"/>
        <rFont val="方正黑体_GBK"/>
        <charset val="134"/>
      </rPr>
      <t>预计设置公益性岗位个数</t>
    </r>
  </si>
  <si>
    <r>
      <rPr>
        <sz val="12"/>
        <rFont val="方正黑体_GBK"/>
        <charset val="134"/>
      </rPr>
      <t>其中，易地搬迁脱贫群众受益情况</t>
    </r>
  </si>
  <si>
    <r>
      <rPr>
        <sz val="12"/>
        <color indexed="8"/>
        <rFont val="方正黑体_GBK"/>
        <charset val="134"/>
      </rPr>
      <t>备注</t>
    </r>
  </si>
  <si>
    <t>总金额</t>
  </si>
  <si>
    <t>总人数</t>
  </si>
  <si>
    <t>预计吸纳易地搬迁脱贫群众务工人数</t>
  </si>
  <si>
    <t>易地搬迁脱贫群众预计获得劳务报酬</t>
  </si>
  <si>
    <r>
      <rPr>
        <sz val="12"/>
        <rFont val="方正黑体_GBK"/>
        <charset val="134"/>
      </rPr>
      <t>预计培训易地搬迁脱贫群众人数</t>
    </r>
  </si>
  <si>
    <r>
      <rPr>
        <sz val="12"/>
        <rFont val="方正黑体_GBK"/>
        <charset val="134"/>
      </rPr>
      <t>预计公益性岗位吸纳搬迁群众人数</t>
    </r>
  </si>
  <si>
    <r>
      <rPr>
        <sz val="12"/>
        <color indexed="8"/>
        <rFont val="方正黑体_GBK"/>
        <charset val="134"/>
      </rPr>
      <t>（万元）</t>
    </r>
  </si>
  <si>
    <r>
      <rPr>
        <sz val="12"/>
        <color indexed="8"/>
        <rFont val="方正黑体_GBK"/>
        <charset val="134"/>
      </rPr>
      <t>（人）</t>
    </r>
  </si>
  <si>
    <r>
      <rPr>
        <sz val="12"/>
        <color indexed="8"/>
        <rFont val="方正仿宋_GBK"/>
        <charset val="134"/>
      </rPr>
      <t>总投资</t>
    </r>
  </si>
  <si>
    <t>中央财政以工代赈资金</t>
  </si>
  <si>
    <r>
      <rPr>
        <sz val="12"/>
        <color indexed="8"/>
        <rFont val="方正仿宋_GBK"/>
        <charset val="134"/>
      </rPr>
      <t>其他资金</t>
    </r>
  </si>
  <si>
    <t>紫阳县</t>
  </si>
  <si>
    <t>紫阳县蒿坪镇2023年中央财政以工代赈项目</t>
  </si>
  <si>
    <r>
      <rPr>
        <sz val="12"/>
        <color rgb="FF000000"/>
        <rFont val="方正仿宋_GBK"/>
        <charset val="134"/>
      </rPr>
      <t>蒿坪镇红旗社区水毁道路恢复工程，新建</t>
    </r>
    <r>
      <rPr>
        <sz val="12"/>
        <color rgb="FF000000"/>
        <rFont val="Times New Roman"/>
        <charset val="134"/>
      </rPr>
      <t>M7.5</t>
    </r>
    <r>
      <rPr>
        <sz val="12"/>
        <color rgb="FF000000"/>
        <rFont val="方正仿宋_GBK"/>
        <charset val="134"/>
      </rPr>
      <t>浆砌石挡墙</t>
    </r>
    <r>
      <rPr>
        <sz val="12"/>
        <color rgb="FF000000"/>
        <rFont val="Times New Roman"/>
        <charset val="134"/>
      </rPr>
      <t>177m</t>
    </r>
    <r>
      <rPr>
        <vertAlign val="superscript"/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，</t>
    </r>
    <r>
      <rPr>
        <sz val="12"/>
        <color rgb="FF000000"/>
        <rFont val="Times New Roman"/>
        <charset val="134"/>
      </rPr>
      <t>C15</t>
    </r>
    <r>
      <rPr>
        <sz val="12"/>
        <color rgb="FF000000"/>
        <rFont val="方正仿宋_GBK"/>
        <charset val="134"/>
      </rPr>
      <t>片石混凝土挡墙</t>
    </r>
    <r>
      <rPr>
        <sz val="12"/>
        <color rgb="FF000000"/>
        <rFont val="Times New Roman"/>
        <charset val="134"/>
      </rPr>
      <t>118m</t>
    </r>
    <r>
      <rPr>
        <vertAlign val="superscript"/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。金石村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、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_GBK"/>
        <charset val="134"/>
      </rPr>
      <t>组道路改造：改造道路</t>
    </r>
    <r>
      <rPr>
        <sz val="12"/>
        <color rgb="FF000000"/>
        <rFont val="Times New Roman"/>
        <charset val="134"/>
      </rPr>
      <t>800m</t>
    </r>
    <r>
      <rPr>
        <sz val="12"/>
        <color rgb="FF000000"/>
        <rFont val="方正仿宋_GBK"/>
        <charset val="134"/>
      </rPr>
      <t>，硬化道路</t>
    </r>
    <r>
      <rPr>
        <sz val="12"/>
        <color rgb="FF000000"/>
        <rFont val="Times New Roman"/>
        <charset val="134"/>
      </rPr>
      <t>170m</t>
    </r>
    <r>
      <rPr>
        <sz val="12"/>
        <color rgb="FF000000"/>
        <rFont val="方正仿宋_GBK"/>
        <charset val="134"/>
      </rPr>
      <t>，新建挡墙</t>
    </r>
    <r>
      <rPr>
        <sz val="12"/>
        <color rgb="FF000000"/>
        <rFont val="Times New Roman"/>
        <charset val="134"/>
      </rPr>
      <t>640m</t>
    </r>
    <r>
      <rPr>
        <vertAlign val="superscript"/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、排水沟</t>
    </r>
    <r>
      <rPr>
        <sz val="12"/>
        <color rgb="FF000000"/>
        <rFont val="Times New Roman"/>
        <charset val="134"/>
      </rPr>
      <t>800m</t>
    </r>
    <r>
      <rPr>
        <sz val="12"/>
        <color rgb="FF000000"/>
        <rFont val="方正仿宋_GBK"/>
        <charset val="134"/>
      </rPr>
      <t>；铺设排水排污管道共</t>
    </r>
    <r>
      <rPr>
        <sz val="12"/>
        <color rgb="FF000000"/>
        <rFont val="Times New Roman"/>
        <charset val="134"/>
      </rPr>
      <t>1200m</t>
    </r>
    <r>
      <rPr>
        <sz val="12"/>
        <color rgb="FF000000"/>
        <rFont val="方正仿宋_GBK"/>
        <charset val="134"/>
      </rPr>
      <t>。</t>
    </r>
  </si>
  <si>
    <r>
      <rPr>
        <sz val="12"/>
        <color indexed="8"/>
        <rFont val="方正仿宋_GBK"/>
        <charset val="134"/>
      </rPr>
      <t>紫阳县</t>
    </r>
  </si>
  <si>
    <r>
      <rPr>
        <sz val="12"/>
        <color indexed="8"/>
        <rFont val="方正仿宋_GBK"/>
        <charset val="134"/>
      </rPr>
      <t>紫阳县红椿镇</t>
    </r>
    <r>
      <rPr>
        <sz val="12"/>
        <color rgb="FF000000"/>
        <rFont val="Times New Roman"/>
        <charset val="0"/>
      </rPr>
      <t>2023</t>
    </r>
    <r>
      <rPr>
        <sz val="12"/>
        <color indexed="8"/>
        <rFont val="方正仿宋_GBK"/>
        <charset val="134"/>
      </rPr>
      <t>年中央财政以工代赈项目</t>
    </r>
  </si>
  <si>
    <r>
      <rPr>
        <sz val="12"/>
        <color rgb="FF000000"/>
        <rFont val="方正仿宋_GBK"/>
        <charset val="0"/>
      </rPr>
      <t>集镇三期安置点（社区工厂）至河堤路（铁铺垭子）：硬化道路</t>
    </r>
    <r>
      <rPr>
        <sz val="12"/>
        <color rgb="FF000000"/>
        <rFont val="Times New Roman"/>
        <charset val="0"/>
      </rPr>
      <t>1.2km</t>
    </r>
    <r>
      <rPr>
        <sz val="12"/>
        <color rgb="FF000000"/>
        <rFont val="方正仿宋_GBK"/>
        <charset val="0"/>
      </rPr>
      <t>，配套建设排水沟</t>
    </r>
    <r>
      <rPr>
        <sz val="12"/>
        <color rgb="FF000000"/>
        <rFont val="Times New Roman"/>
        <charset val="0"/>
      </rPr>
      <t>1.2km</t>
    </r>
    <r>
      <rPr>
        <sz val="12"/>
        <color rgb="FF000000"/>
        <rFont val="方正仿宋_GBK"/>
        <charset val="0"/>
      </rPr>
      <t>、路肩</t>
    </r>
    <r>
      <rPr>
        <sz val="12"/>
        <color rgb="FF000000"/>
        <rFont val="Times New Roman"/>
        <charset val="0"/>
      </rPr>
      <t>1.2km</t>
    </r>
    <r>
      <rPr>
        <sz val="12"/>
        <color rgb="FF000000"/>
        <rFont val="方正仿宋_GBK"/>
        <charset val="0"/>
      </rPr>
      <t>、安全护栏</t>
    </r>
    <r>
      <rPr>
        <sz val="12"/>
        <color rgb="FF000000"/>
        <rFont val="Times New Roman"/>
        <charset val="0"/>
      </rPr>
      <t>500m</t>
    </r>
    <r>
      <rPr>
        <sz val="12"/>
        <color rgb="FF000000"/>
        <rFont val="方正仿宋_GBK"/>
        <charset val="0"/>
      </rPr>
      <t>。白兔村道路硬化工程：硬化道路</t>
    </r>
    <r>
      <rPr>
        <sz val="12"/>
        <color rgb="FF000000"/>
        <rFont val="Times New Roman"/>
        <charset val="0"/>
      </rPr>
      <t>0.9km</t>
    </r>
    <r>
      <rPr>
        <sz val="12"/>
        <color rgb="FF000000"/>
        <rFont val="方正仿宋_GBK"/>
        <charset val="0"/>
      </rPr>
      <t>。</t>
    </r>
  </si>
  <si>
    <r>
      <rPr>
        <sz val="12"/>
        <color indexed="8"/>
        <rFont val="方正仿宋_GBK"/>
        <charset val="134"/>
      </rPr>
      <t>中央财政以工代赈资金</t>
    </r>
  </si>
  <si>
    <t>紫阳县焕古镇2023年中央财政以工代赈项目</t>
  </si>
  <si>
    <t>大连村水毁道路恢复工程：新建浆砌石挡墙2710m³。</t>
  </si>
  <si>
    <t>紫阳县城关镇2023年中央财政以工代赈项目</t>
  </si>
  <si>
    <t>楠木村水毁道路恢复工程：新建毛石混凝土挡墙575m³；大力滩村水毁道路恢复工程：新建浆砌石挡墙2410m³、铺设混泥土路面390m，盖板涵2处，安装波形护栏400m；城关镇青中村周应学门前水毁道路恢复工程:新建M7.5浆砌片石挡墙307m³，c20片石混凝土141m³、C30混泥土路面硬化200㎡、水沟70m，安装护栏40m。</t>
  </si>
  <si>
    <t>紫阳县双安镇2023年中央财政以工代赈项目</t>
  </si>
  <si>
    <t>双安镇四合村水毁道路恢复工程：新建m7.5浆砌片石挡墙236m³、混凝土台柱及承台79m³；白马村三组连接国道541道路：改造及硬化道路880m，配套路肩及水沟；林本河村至白马村连接道路工程：新建道路路基3.9km。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</si>
</sst>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yyyy&quot;年&quot;m&quot;月&quot;;@"/>
  </numFmts>
  <fonts count="39">
    <font>
      <sz val="11"/>
      <name val="宋体"/>
      <charset val="134"/>
    </font>
    <font>
      <sz val="26"/>
      <name val="Times New Roman"/>
      <charset val="0"/>
    </font>
    <font>
      <sz val="14"/>
      <name val="Times New Roman"/>
      <charset val="0"/>
    </font>
    <font>
      <sz val="12"/>
      <name val="Times New Roman"/>
      <charset val="0"/>
    </font>
    <font>
      <sz val="13"/>
      <name val="Times New Roman"/>
      <charset val="0"/>
    </font>
    <font>
      <sz val="11"/>
      <name val="Times New Roman"/>
      <charset val="0"/>
    </font>
    <font>
      <sz val="28"/>
      <color rgb="FF000000"/>
      <name val="方正小标宋_GBK"/>
      <charset val="134"/>
    </font>
    <font>
      <sz val="28"/>
      <color indexed="8"/>
      <name val="方正小标宋_GBK"/>
      <charset val="134"/>
    </font>
    <font>
      <sz val="12"/>
      <color indexed="8"/>
      <name val="Times New Roman"/>
      <charset val="0"/>
    </font>
    <font>
      <sz val="12"/>
      <color rgb="FF000000"/>
      <name val="方正黑体_GBK"/>
      <charset val="134"/>
    </font>
    <font>
      <sz val="12"/>
      <color indexed="8"/>
      <name val="方正黑体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sz val="12"/>
      <color rgb="FF000000"/>
      <name val="Times New Roman"/>
      <charset val="0"/>
    </font>
    <font>
      <sz val="12"/>
      <color rgb="FF000000"/>
      <name val="方正仿宋_GBK"/>
      <charset val="0"/>
    </font>
    <font>
      <sz val="12"/>
      <name val="方正黑体_GBK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vertAlign val="superscript"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80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80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7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6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zoomScaleSheetLayoutView="60" workbookViewId="0">
      <pane xSplit="2" ySplit="4" topLeftCell="C5" activePane="bottomRight" state="frozen"/>
      <selection/>
      <selection pane="topRight"/>
      <selection pane="bottomLeft"/>
      <selection pane="bottomRight" activeCell="E5" sqref="E5:E7"/>
    </sheetView>
  </sheetViews>
  <sheetFormatPr defaultColWidth="10" defaultRowHeight="15"/>
  <cols>
    <col min="1" max="1" width="5.28333333333333" style="5" customWidth="1"/>
    <col min="2" max="2" width="11.025" style="6" customWidth="1"/>
    <col min="3" max="3" width="19.1083333333333" style="6" customWidth="1"/>
    <col min="4" max="4" width="40.8833333333333" style="5" customWidth="1"/>
    <col min="5" max="5" width="11.625" style="7" customWidth="1"/>
    <col min="6" max="6" width="11.175" style="7" customWidth="1"/>
    <col min="7" max="7" width="27.2" style="5" customWidth="1"/>
    <col min="8" max="8" width="10.875" style="5" customWidth="1"/>
    <col min="9" max="16" width="9.85" style="5" customWidth="1"/>
    <col min="17" max="17" width="6.175" style="5" customWidth="1"/>
    <col min="18" max="16384" width="10" style="5"/>
  </cols>
  <sheetData>
    <row r="1" s="1" customFormat="1" ht="43" customHeight="1" spans="1:18">
      <c r="A1" s="8" t="s">
        <v>0</v>
      </c>
      <c r="B1" s="9"/>
      <c r="C1" s="9"/>
      <c r="D1" s="9"/>
      <c r="E1" s="10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2"/>
    </row>
    <row r="2" s="2" customFormat="1" ht="30" customHeight="1" spans="1:17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1" t="s">
        <v>11</v>
      </c>
      <c r="L2" s="11" t="s">
        <v>12</v>
      </c>
      <c r="M2" s="15" t="s">
        <v>13</v>
      </c>
      <c r="N2" s="15"/>
      <c r="O2" s="15"/>
      <c r="P2" s="15"/>
      <c r="Q2" s="11" t="s">
        <v>14</v>
      </c>
    </row>
    <row r="3" s="2" customFormat="1" ht="66" customHeight="1" spans="1:17">
      <c r="A3" s="11"/>
      <c r="B3" s="11"/>
      <c r="C3" s="11"/>
      <c r="D3" s="11"/>
      <c r="E3" s="13"/>
      <c r="F3" s="13"/>
      <c r="G3" s="11"/>
      <c r="H3" s="14"/>
      <c r="I3" s="11"/>
      <c r="J3" s="11" t="s">
        <v>15</v>
      </c>
      <c r="K3" s="11" t="s">
        <v>16</v>
      </c>
      <c r="L3" s="11" t="s">
        <v>16</v>
      </c>
      <c r="M3" s="21" t="s">
        <v>17</v>
      </c>
      <c r="N3" s="21" t="s">
        <v>18</v>
      </c>
      <c r="O3" s="15" t="s">
        <v>19</v>
      </c>
      <c r="P3" s="15" t="s">
        <v>20</v>
      </c>
      <c r="Q3" s="11"/>
    </row>
    <row r="4" s="3" customFormat="1" ht="24" customHeight="1" spans="1:17">
      <c r="A4" s="11"/>
      <c r="B4" s="11"/>
      <c r="C4" s="11"/>
      <c r="D4" s="11"/>
      <c r="E4" s="13"/>
      <c r="F4" s="13"/>
      <c r="G4" s="11"/>
      <c r="H4" s="11" t="s">
        <v>21</v>
      </c>
      <c r="I4" s="11" t="s">
        <v>22</v>
      </c>
      <c r="J4" s="11" t="s">
        <v>21</v>
      </c>
      <c r="K4" s="11" t="s">
        <v>22</v>
      </c>
      <c r="L4" s="11" t="s">
        <v>22</v>
      </c>
      <c r="M4" s="11" t="s">
        <v>22</v>
      </c>
      <c r="N4" s="11" t="s">
        <v>21</v>
      </c>
      <c r="O4" s="11" t="s">
        <v>22</v>
      </c>
      <c r="P4" s="11" t="s">
        <v>22</v>
      </c>
      <c r="Q4" s="11"/>
    </row>
    <row r="5" s="4" customFormat="1" ht="27" customHeight="1" spans="1:17">
      <c r="A5" s="15"/>
      <c r="B5" s="16"/>
      <c r="C5" s="16"/>
      <c r="D5" s="16"/>
      <c r="E5" s="13"/>
      <c r="F5" s="13"/>
      <c r="G5" s="11" t="s">
        <v>23</v>
      </c>
      <c r="H5" s="17">
        <f>H8+H11+H14+H17+H20</f>
        <v>1025</v>
      </c>
      <c r="I5" s="11">
        <v>244</v>
      </c>
      <c r="J5" s="11">
        <v>258.05</v>
      </c>
      <c r="K5" s="11">
        <v>236</v>
      </c>
      <c r="L5" s="11">
        <v>11</v>
      </c>
      <c r="M5" s="11">
        <v>12</v>
      </c>
      <c r="N5" s="11">
        <v>28.9</v>
      </c>
      <c r="O5" s="11">
        <v>12</v>
      </c>
      <c r="P5" s="11">
        <v>2</v>
      </c>
      <c r="Q5" s="11"/>
    </row>
    <row r="6" s="4" customFormat="1" ht="27" customHeight="1" spans="1:17">
      <c r="A6" s="15"/>
      <c r="B6" s="18"/>
      <c r="C6" s="11"/>
      <c r="D6" s="11"/>
      <c r="E6" s="13"/>
      <c r="F6" s="13"/>
      <c r="G6" s="16" t="s">
        <v>24</v>
      </c>
      <c r="H6" s="17">
        <f>H9+H12+H15+H18+H21</f>
        <v>900</v>
      </c>
      <c r="I6" s="11"/>
      <c r="J6" s="11"/>
      <c r="K6" s="11"/>
      <c r="L6" s="11"/>
      <c r="M6" s="11"/>
      <c r="N6" s="11"/>
      <c r="O6" s="11"/>
      <c r="P6" s="11"/>
      <c r="Q6" s="11"/>
    </row>
    <row r="7" s="4" customFormat="1" ht="45" customHeight="1" spans="1:17">
      <c r="A7" s="15"/>
      <c r="B7" s="18"/>
      <c r="C7" s="11"/>
      <c r="D7" s="11"/>
      <c r="E7" s="13"/>
      <c r="F7" s="13"/>
      <c r="G7" s="11" t="s">
        <v>25</v>
      </c>
      <c r="H7" s="17">
        <f>H10+H13+H16+H19+H22</f>
        <v>125</v>
      </c>
      <c r="I7" s="11"/>
      <c r="J7" s="11"/>
      <c r="K7" s="11"/>
      <c r="L7" s="11"/>
      <c r="M7" s="11"/>
      <c r="N7" s="11"/>
      <c r="O7" s="11"/>
      <c r="P7" s="11"/>
      <c r="Q7" s="11"/>
    </row>
    <row r="8" s="4" customFormat="1" ht="40" customHeight="1" spans="1:17">
      <c r="A8" s="15">
        <v>1</v>
      </c>
      <c r="B8" s="16" t="s">
        <v>26</v>
      </c>
      <c r="C8" s="16" t="s">
        <v>27</v>
      </c>
      <c r="D8" s="16" t="s">
        <v>28</v>
      </c>
      <c r="E8" s="13">
        <v>44896</v>
      </c>
      <c r="F8" s="13">
        <v>45078</v>
      </c>
      <c r="G8" s="11" t="s">
        <v>23</v>
      </c>
      <c r="H8" s="17">
        <v>160</v>
      </c>
      <c r="I8" s="11">
        <v>26</v>
      </c>
      <c r="J8" s="11">
        <v>41.64</v>
      </c>
      <c r="K8" s="11">
        <v>26</v>
      </c>
      <c r="L8" s="11">
        <v>2</v>
      </c>
      <c r="M8" s="11">
        <v>0</v>
      </c>
      <c r="N8" s="11">
        <v>0</v>
      </c>
      <c r="O8" s="11">
        <v>0</v>
      </c>
      <c r="P8" s="11">
        <v>0</v>
      </c>
      <c r="Q8" s="11"/>
    </row>
    <row r="9" s="4" customFormat="1" ht="40" customHeight="1" spans="1:17">
      <c r="A9" s="15"/>
      <c r="B9" s="18"/>
      <c r="C9" s="11"/>
      <c r="D9" s="11"/>
      <c r="E9" s="13"/>
      <c r="F9" s="13"/>
      <c r="G9" s="16" t="s">
        <v>24</v>
      </c>
      <c r="H9" s="17">
        <v>155</v>
      </c>
      <c r="I9" s="11"/>
      <c r="J9" s="11"/>
      <c r="K9" s="11"/>
      <c r="L9" s="11"/>
      <c r="M9" s="11"/>
      <c r="N9" s="11"/>
      <c r="O9" s="11"/>
      <c r="P9" s="11"/>
      <c r="Q9" s="11"/>
    </row>
    <row r="10" s="4" customFormat="1" ht="40" customHeight="1" spans="1:17">
      <c r="A10" s="15"/>
      <c r="B10" s="18"/>
      <c r="C10" s="11"/>
      <c r="D10" s="11"/>
      <c r="E10" s="13"/>
      <c r="F10" s="13"/>
      <c r="G10" s="11" t="s">
        <v>25</v>
      </c>
      <c r="H10" s="17">
        <v>5</v>
      </c>
      <c r="I10" s="11"/>
      <c r="J10" s="11"/>
      <c r="K10" s="11"/>
      <c r="L10" s="11"/>
      <c r="M10" s="11"/>
      <c r="N10" s="11"/>
      <c r="O10" s="11"/>
      <c r="P10" s="11"/>
      <c r="Q10" s="11"/>
    </row>
    <row r="11" s="4" customFormat="1" ht="27" customHeight="1" spans="1:17">
      <c r="A11" s="15">
        <v>2</v>
      </c>
      <c r="B11" s="19" t="s">
        <v>29</v>
      </c>
      <c r="C11" s="19" t="s">
        <v>30</v>
      </c>
      <c r="D11" s="20" t="s">
        <v>31</v>
      </c>
      <c r="E11" s="13">
        <v>44896</v>
      </c>
      <c r="F11" s="13">
        <v>45108</v>
      </c>
      <c r="G11" s="11" t="s">
        <v>23</v>
      </c>
      <c r="H11" s="17">
        <v>210</v>
      </c>
      <c r="I11" s="11">
        <v>22</v>
      </c>
      <c r="J11" s="11">
        <v>50.9</v>
      </c>
      <c r="K11" s="11">
        <v>22</v>
      </c>
      <c r="L11" s="11">
        <v>2</v>
      </c>
      <c r="M11" s="11">
        <v>12</v>
      </c>
      <c r="N11" s="11">
        <v>28.9</v>
      </c>
      <c r="O11" s="11">
        <v>12</v>
      </c>
      <c r="P11" s="11">
        <v>2</v>
      </c>
      <c r="Q11" s="11"/>
    </row>
    <row r="12" s="4" customFormat="1" ht="27" customHeight="1" spans="1:17">
      <c r="A12" s="15"/>
      <c r="B12" s="11"/>
      <c r="C12" s="11"/>
      <c r="D12" s="11"/>
      <c r="E12" s="13"/>
      <c r="F12" s="13"/>
      <c r="G12" s="19" t="s">
        <v>32</v>
      </c>
      <c r="H12" s="17">
        <v>200</v>
      </c>
      <c r="I12" s="11"/>
      <c r="J12" s="11"/>
      <c r="K12" s="11"/>
      <c r="L12" s="11"/>
      <c r="M12" s="11"/>
      <c r="N12" s="11"/>
      <c r="O12" s="11"/>
      <c r="P12" s="11"/>
      <c r="Q12" s="11"/>
    </row>
    <row r="13" s="4" customFormat="1" ht="27" customHeight="1" spans="1:17">
      <c r="A13" s="15"/>
      <c r="B13" s="11"/>
      <c r="C13" s="11"/>
      <c r="D13" s="11"/>
      <c r="E13" s="13"/>
      <c r="F13" s="13"/>
      <c r="G13" s="11" t="s">
        <v>25</v>
      </c>
      <c r="H13" s="17">
        <v>10</v>
      </c>
      <c r="I13" s="11"/>
      <c r="J13" s="11"/>
      <c r="K13" s="11"/>
      <c r="L13" s="11"/>
      <c r="M13" s="11"/>
      <c r="N13" s="11"/>
      <c r="O13" s="11"/>
      <c r="P13" s="11"/>
      <c r="Q13" s="11"/>
    </row>
    <row r="14" s="4" customFormat="1" ht="27" customHeight="1" spans="1:17">
      <c r="A14" s="15">
        <v>3</v>
      </c>
      <c r="B14" s="16" t="s">
        <v>26</v>
      </c>
      <c r="C14" s="16" t="s">
        <v>33</v>
      </c>
      <c r="D14" s="16" t="s">
        <v>34</v>
      </c>
      <c r="E14" s="13">
        <v>44896</v>
      </c>
      <c r="F14" s="13">
        <v>45078</v>
      </c>
      <c r="G14" s="11" t="s">
        <v>23</v>
      </c>
      <c r="H14" s="17">
        <v>110</v>
      </c>
      <c r="I14" s="11">
        <v>25</v>
      </c>
      <c r="J14" s="11">
        <v>28.11</v>
      </c>
      <c r="K14" s="11">
        <v>25</v>
      </c>
      <c r="L14" s="11">
        <v>2</v>
      </c>
      <c r="M14" s="11">
        <v>0</v>
      </c>
      <c r="N14" s="11">
        <v>0</v>
      </c>
      <c r="O14" s="11">
        <v>0</v>
      </c>
      <c r="P14" s="11">
        <v>0</v>
      </c>
      <c r="Q14" s="11"/>
    </row>
    <row r="15" s="4" customFormat="1" ht="27" customHeight="1" spans="1:17">
      <c r="A15" s="15"/>
      <c r="B15" s="18"/>
      <c r="C15" s="11"/>
      <c r="D15" s="11"/>
      <c r="E15" s="13"/>
      <c r="F15" s="13"/>
      <c r="G15" s="16" t="s">
        <v>24</v>
      </c>
      <c r="H15" s="17">
        <v>105</v>
      </c>
      <c r="I15" s="11"/>
      <c r="J15" s="11"/>
      <c r="K15" s="11"/>
      <c r="L15" s="11"/>
      <c r="M15" s="11"/>
      <c r="N15" s="11"/>
      <c r="O15" s="11"/>
      <c r="P15" s="11"/>
      <c r="Q15" s="11"/>
    </row>
    <row r="16" s="4" customFormat="1" ht="27" customHeight="1" spans="1:17">
      <c r="A16" s="15"/>
      <c r="B16" s="18"/>
      <c r="C16" s="11"/>
      <c r="D16" s="11"/>
      <c r="E16" s="13"/>
      <c r="F16" s="13"/>
      <c r="G16" s="11" t="s">
        <v>25</v>
      </c>
      <c r="H16" s="17">
        <v>5</v>
      </c>
      <c r="I16" s="11"/>
      <c r="J16" s="11"/>
      <c r="K16" s="11"/>
      <c r="L16" s="11"/>
      <c r="M16" s="11"/>
      <c r="N16" s="11"/>
      <c r="O16" s="11"/>
      <c r="P16" s="11"/>
      <c r="Q16" s="11"/>
    </row>
    <row r="17" s="4" customFormat="1" ht="50" customHeight="1" spans="1:17">
      <c r="A17" s="15">
        <v>4</v>
      </c>
      <c r="B17" s="16" t="s">
        <v>26</v>
      </c>
      <c r="C17" s="16" t="s">
        <v>35</v>
      </c>
      <c r="D17" s="16" t="s">
        <v>36</v>
      </c>
      <c r="E17" s="13">
        <v>44896</v>
      </c>
      <c r="F17" s="13">
        <v>45078</v>
      </c>
      <c r="G17" s="11" t="s">
        <v>23</v>
      </c>
      <c r="H17" s="17">
        <v>295</v>
      </c>
      <c r="I17" s="11">
        <v>47</v>
      </c>
      <c r="J17" s="11">
        <v>74.4</v>
      </c>
      <c r="K17" s="11">
        <v>47</v>
      </c>
      <c r="L17" s="11">
        <v>3</v>
      </c>
      <c r="M17" s="11">
        <v>0</v>
      </c>
      <c r="N17" s="11">
        <v>0</v>
      </c>
      <c r="O17" s="11">
        <v>0</v>
      </c>
      <c r="P17" s="11">
        <v>0</v>
      </c>
      <c r="Q17" s="11"/>
    </row>
    <row r="18" s="4" customFormat="1" ht="50" customHeight="1" spans="1:17">
      <c r="A18" s="15"/>
      <c r="B18" s="18"/>
      <c r="C18" s="11"/>
      <c r="D18" s="11"/>
      <c r="E18" s="13"/>
      <c r="F18" s="13"/>
      <c r="G18" s="16" t="s">
        <v>24</v>
      </c>
      <c r="H18" s="17">
        <v>290</v>
      </c>
      <c r="I18" s="11"/>
      <c r="J18" s="11"/>
      <c r="K18" s="11"/>
      <c r="L18" s="11"/>
      <c r="M18" s="11"/>
      <c r="N18" s="11"/>
      <c r="O18" s="11"/>
      <c r="P18" s="11"/>
      <c r="Q18" s="11"/>
    </row>
    <row r="19" s="4" customFormat="1" ht="50" customHeight="1" spans="1:17">
      <c r="A19" s="15"/>
      <c r="B19" s="18"/>
      <c r="C19" s="11"/>
      <c r="D19" s="11"/>
      <c r="E19" s="13"/>
      <c r="F19" s="13"/>
      <c r="G19" s="11" t="s">
        <v>25</v>
      </c>
      <c r="H19" s="17">
        <v>5</v>
      </c>
      <c r="I19" s="11"/>
      <c r="J19" s="11"/>
      <c r="K19" s="11"/>
      <c r="L19" s="11"/>
      <c r="M19" s="11"/>
      <c r="N19" s="11"/>
      <c r="O19" s="11"/>
      <c r="P19" s="11"/>
      <c r="Q19" s="11"/>
    </row>
    <row r="20" ht="40" customHeight="1" spans="1:17">
      <c r="A20" s="15">
        <v>5</v>
      </c>
      <c r="B20" s="16" t="s">
        <v>26</v>
      </c>
      <c r="C20" s="16" t="s">
        <v>37</v>
      </c>
      <c r="D20" s="16" t="s">
        <v>38</v>
      </c>
      <c r="E20" s="13">
        <v>44896</v>
      </c>
      <c r="F20" s="13">
        <v>45108</v>
      </c>
      <c r="G20" s="11" t="s">
        <v>23</v>
      </c>
      <c r="H20" s="17">
        <v>250</v>
      </c>
      <c r="I20" s="11">
        <v>124</v>
      </c>
      <c r="J20" s="11">
        <v>63</v>
      </c>
      <c r="K20" s="11">
        <v>116</v>
      </c>
      <c r="L20" s="11">
        <v>2</v>
      </c>
      <c r="M20" s="11">
        <v>0</v>
      </c>
      <c r="N20" s="11">
        <v>0</v>
      </c>
      <c r="O20" s="11">
        <v>0</v>
      </c>
      <c r="P20" s="11">
        <v>0</v>
      </c>
      <c r="Q20" s="11"/>
    </row>
    <row r="21" ht="40" customHeight="1" spans="1:17">
      <c r="A21" s="15"/>
      <c r="B21" s="18"/>
      <c r="C21" s="11"/>
      <c r="D21" s="11"/>
      <c r="E21" s="13"/>
      <c r="F21" s="13"/>
      <c r="G21" s="16" t="s">
        <v>24</v>
      </c>
      <c r="H21" s="17">
        <v>150</v>
      </c>
      <c r="I21" s="11"/>
      <c r="J21" s="11"/>
      <c r="K21" s="11"/>
      <c r="L21" s="11"/>
      <c r="M21" s="11"/>
      <c r="N21" s="11"/>
      <c r="O21" s="11"/>
      <c r="P21" s="11"/>
      <c r="Q21" s="11"/>
    </row>
    <row r="22" ht="40" customHeight="1" spans="1:17">
      <c r="A22" s="15"/>
      <c r="B22" s="18"/>
      <c r="C22" s="11"/>
      <c r="D22" s="11"/>
      <c r="E22" s="13"/>
      <c r="F22" s="13"/>
      <c r="G22" s="11" t="s">
        <v>25</v>
      </c>
      <c r="H22" s="17">
        <v>100</v>
      </c>
      <c r="I22" s="11"/>
      <c r="J22" s="11"/>
      <c r="K22" s="11"/>
      <c r="L22" s="11"/>
      <c r="M22" s="11"/>
      <c r="N22" s="11"/>
      <c r="O22" s="11"/>
      <c r="P22" s="11"/>
      <c r="Q22" s="11"/>
    </row>
  </sheetData>
  <mergeCells count="105">
    <mergeCell ref="A1:Q1"/>
    <mergeCell ref="M2:P2"/>
    <mergeCell ref="A2:A4"/>
    <mergeCell ref="A5:A7"/>
    <mergeCell ref="A8:A10"/>
    <mergeCell ref="A11:A13"/>
    <mergeCell ref="A14:A16"/>
    <mergeCell ref="A17:A19"/>
    <mergeCell ref="A20:A22"/>
    <mergeCell ref="B2:B4"/>
    <mergeCell ref="B5:B7"/>
    <mergeCell ref="B8:B10"/>
    <mergeCell ref="B11:B13"/>
    <mergeCell ref="B14:B16"/>
    <mergeCell ref="B17:B19"/>
    <mergeCell ref="B20:B22"/>
    <mergeCell ref="C2:C4"/>
    <mergeCell ref="C5:C7"/>
    <mergeCell ref="C8:C10"/>
    <mergeCell ref="C11:C13"/>
    <mergeCell ref="C14:C16"/>
    <mergeCell ref="C17:C19"/>
    <mergeCell ref="C20:C22"/>
    <mergeCell ref="D2:D4"/>
    <mergeCell ref="D5:D7"/>
    <mergeCell ref="D8:D10"/>
    <mergeCell ref="D11:D13"/>
    <mergeCell ref="D14:D16"/>
    <mergeCell ref="D17:D19"/>
    <mergeCell ref="D20:D22"/>
    <mergeCell ref="E2:E4"/>
    <mergeCell ref="E5:E7"/>
    <mergeCell ref="E8:E10"/>
    <mergeCell ref="E11:E13"/>
    <mergeCell ref="E14:E16"/>
    <mergeCell ref="E17:E19"/>
    <mergeCell ref="E20:E22"/>
    <mergeCell ref="F2:F4"/>
    <mergeCell ref="F5:F7"/>
    <mergeCell ref="F8:F10"/>
    <mergeCell ref="F11:F13"/>
    <mergeCell ref="F14:F16"/>
    <mergeCell ref="F17:F19"/>
    <mergeCell ref="F20:F22"/>
    <mergeCell ref="G2:G4"/>
    <mergeCell ref="H2:H3"/>
    <mergeCell ref="I2:I3"/>
    <mergeCell ref="I5:I7"/>
    <mergeCell ref="I8:I10"/>
    <mergeCell ref="I11:I13"/>
    <mergeCell ref="I14:I16"/>
    <mergeCell ref="I17:I19"/>
    <mergeCell ref="I20:I22"/>
    <mergeCell ref="J2:J3"/>
    <mergeCell ref="J5:J7"/>
    <mergeCell ref="J8:J10"/>
    <mergeCell ref="J11:J13"/>
    <mergeCell ref="J14:J16"/>
    <mergeCell ref="J17:J19"/>
    <mergeCell ref="J20:J22"/>
    <mergeCell ref="K2:K3"/>
    <mergeCell ref="K5:K7"/>
    <mergeCell ref="K8:K10"/>
    <mergeCell ref="K11:K13"/>
    <mergeCell ref="K14:K16"/>
    <mergeCell ref="K17:K19"/>
    <mergeCell ref="K20:K22"/>
    <mergeCell ref="L2:L3"/>
    <mergeCell ref="L5:L7"/>
    <mergeCell ref="L8:L10"/>
    <mergeCell ref="L11:L13"/>
    <mergeCell ref="L14:L16"/>
    <mergeCell ref="L17:L19"/>
    <mergeCell ref="L20:L22"/>
    <mergeCell ref="M5:M7"/>
    <mergeCell ref="M8:M10"/>
    <mergeCell ref="M11:M13"/>
    <mergeCell ref="M14:M16"/>
    <mergeCell ref="M17:M19"/>
    <mergeCell ref="M20:M22"/>
    <mergeCell ref="N5:N7"/>
    <mergeCell ref="N8:N10"/>
    <mergeCell ref="N11:N13"/>
    <mergeCell ref="N14:N16"/>
    <mergeCell ref="N17:N19"/>
    <mergeCell ref="N20:N22"/>
    <mergeCell ref="O5:O7"/>
    <mergeCell ref="O8:O10"/>
    <mergeCell ref="O11:O13"/>
    <mergeCell ref="O14:O16"/>
    <mergeCell ref="O17:O19"/>
    <mergeCell ref="O20:O22"/>
    <mergeCell ref="P5:P7"/>
    <mergeCell ref="P8:P10"/>
    <mergeCell ref="P11:P13"/>
    <mergeCell ref="P14:P16"/>
    <mergeCell ref="P17:P19"/>
    <mergeCell ref="P20:P22"/>
    <mergeCell ref="Q2:Q3"/>
    <mergeCell ref="Q5:Q7"/>
    <mergeCell ref="Q8:Q10"/>
    <mergeCell ref="Q11:Q13"/>
    <mergeCell ref="Q14:Q16"/>
    <mergeCell ref="Q17:Q19"/>
    <mergeCell ref="Q20:Q22"/>
  </mergeCells>
  <printOptions horizontalCentered="1"/>
  <pageMargins left="0.39" right="0.39" top="0.9" bottom="0.7" header="0" footer="0.35"/>
  <pageSetup paperSize="9" scale="58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2019-08-28T09:03:00Z</dcterms:created>
  <dcterms:modified xsi:type="dcterms:W3CDTF">2023-12-07T13:36:17Z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D75B91583300450EBC679BAA27700461_13</vt:lpwstr>
  </property>
</Properties>
</file>