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63"/>
  </bookViews>
  <sheets>
    <sheet name="需求表" sheetId="1" r:id="rId1"/>
  </sheets>
  <definedNames>
    <definedName name="_xlnm._FilterDatabase" localSheetId="0" hidden="1">需求表!$A$5:$R$20</definedName>
  </definedNames>
  <calcPr calcId="144525"/>
</workbook>
</file>

<file path=xl/sharedStrings.xml><?xml version="1.0" encoding="utf-8"?>
<sst xmlns="http://schemas.openxmlformats.org/spreadsheetml/2006/main" count="58" uniqueCount="38">
  <si>
    <t>附件1</t>
  </si>
  <si>
    <t>紫阳县2023年部分中央财政以工代赈任务计划</t>
  </si>
  <si>
    <t>序号</t>
  </si>
  <si>
    <t>项目镇</t>
  </si>
  <si>
    <t>项目名称</t>
  </si>
  <si>
    <t>建设内容</t>
  </si>
  <si>
    <r>
      <rPr>
        <b/>
        <sz val="12"/>
        <color indexed="8"/>
        <rFont val="方正黑体_GBK"/>
        <charset val="134"/>
      </rPr>
      <t>拟开工日期（年</t>
    </r>
    <r>
      <rPr>
        <b/>
        <sz val="12"/>
        <color indexed="8"/>
        <rFont val="Times New Roman"/>
        <charset val="0"/>
      </rPr>
      <t>/</t>
    </r>
    <r>
      <rPr>
        <b/>
        <sz val="12"/>
        <color indexed="8"/>
        <rFont val="方正黑体_GBK"/>
        <charset val="134"/>
      </rPr>
      <t>月）</t>
    </r>
  </si>
  <si>
    <r>
      <rPr>
        <b/>
        <sz val="12"/>
        <color indexed="8"/>
        <rFont val="方正黑体_GBK"/>
        <charset val="134"/>
      </rPr>
      <t>拟完工日期（年</t>
    </r>
    <r>
      <rPr>
        <b/>
        <sz val="12"/>
        <color indexed="8"/>
        <rFont val="Times New Roman"/>
        <charset val="0"/>
      </rPr>
      <t>/</t>
    </r>
    <r>
      <rPr>
        <b/>
        <sz val="12"/>
        <color indexed="8"/>
        <rFont val="方正黑体_GBK"/>
        <charset val="134"/>
      </rPr>
      <t>月）</t>
    </r>
  </si>
  <si>
    <t>资金来源</t>
  </si>
  <si>
    <t>（万元）</t>
  </si>
  <si>
    <t>预计带动当地群众务工人数（非人次）</t>
  </si>
  <si>
    <t>计划发放劳务报酬规模</t>
  </si>
  <si>
    <r>
      <rPr>
        <b/>
        <sz val="12"/>
        <color indexed="8"/>
        <rFont val="方正黑体_GBK"/>
        <charset val="134"/>
      </rPr>
      <t>预计培训务工群众人数</t>
    </r>
    <r>
      <rPr>
        <b/>
        <sz val="12"/>
        <color indexed="8"/>
        <rFont val="Times New Roman"/>
        <charset val="0"/>
      </rPr>
      <t xml:space="preserve">
</t>
    </r>
    <r>
      <rPr>
        <b/>
        <sz val="12"/>
        <color indexed="8"/>
        <rFont val="方正黑体_GBK"/>
        <charset val="134"/>
      </rPr>
      <t>（非人次）</t>
    </r>
  </si>
  <si>
    <t>预计设置公益性岗位个数</t>
  </si>
  <si>
    <t>其中，易地搬迁脱贫群众受益情况</t>
  </si>
  <si>
    <t>备注</t>
  </si>
  <si>
    <t>总金额</t>
  </si>
  <si>
    <t>总人数</t>
  </si>
  <si>
    <t>预计吸纳易地搬迁脱贫群众务工人数</t>
  </si>
  <si>
    <t>易地搬迁脱贫群众预计获得劳务报酬</t>
  </si>
  <si>
    <t>预计培训易地搬迁脱贫群众人数</t>
  </si>
  <si>
    <t>预计公益性岗位吸纳搬迁群众人数</t>
  </si>
  <si>
    <t>（人）</t>
  </si>
  <si>
    <r>
      <rPr>
        <sz val="12"/>
        <color indexed="8"/>
        <rFont val="方正仿宋_GBK"/>
        <charset val="134"/>
      </rPr>
      <t>总投资</t>
    </r>
  </si>
  <si>
    <t>下达中央财政以工代赈资金</t>
  </si>
  <si>
    <t>自筹资金</t>
  </si>
  <si>
    <t>蒿坪镇</t>
  </si>
  <si>
    <t>紫阳县蒿坪镇2023年中央财政以工代赈项目</t>
  </si>
  <si>
    <r>
      <rPr>
        <b/>
        <sz val="12"/>
        <color rgb="FF000000"/>
        <rFont val="方正仿宋_GBK"/>
        <charset val="134"/>
      </rPr>
      <t>蒿坪镇红旗社区水毁道路恢复工程</t>
    </r>
    <r>
      <rPr>
        <sz val="12"/>
        <color rgb="FF000000"/>
        <rFont val="方正仿宋_GBK"/>
        <charset val="134"/>
      </rPr>
      <t>:新建</t>
    </r>
    <r>
      <rPr>
        <sz val="12"/>
        <color rgb="FF000000"/>
        <rFont val="Times New Roman"/>
        <charset val="134"/>
      </rPr>
      <t>M7.5</t>
    </r>
    <r>
      <rPr>
        <sz val="12"/>
        <color rgb="FF000000"/>
        <rFont val="方正仿宋_GBK"/>
        <charset val="134"/>
      </rPr>
      <t>浆砌石挡墙</t>
    </r>
    <r>
      <rPr>
        <sz val="12"/>
        <color rgb="FF000000"/>
        <rFont val="Times New Roman"/>
        <charset val="134"/>
      </rPr>
      <t>177m</t>
    </r>
    <r>
      <rPr>
        <vertAlign val="superscript"/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，</t>
    </r>
    <r>
      <rPr>
        <sz val="12"/>
        <color rgb="FF000000"/>
        <rFont val="Times New Roman"/>
        <charset val="134"/>
      </rPr>
      <t>C15</t>
    </r>
    <r>
      <rPr>
        <sz val="12"/>
        <color rgb="FF000000"/>
        <rFont val="方正仿宋_GBK"/>
        <charset val="134"/>
      </rPr>
      <t>片石混凝土挡墙</t>
    </r>
    <r>
      <rPr>
        <sz val="12"/>
        <color rgb="FF000000"/>
        <rFont val="Times New Roman"/>
        <charset val="134"/>
      </rPr>
      <t>118m</t>
    </r>
    <r>
      <rPr>
        <vertAlign val="superscript"/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。</t>
    </r>
    <r>
      <rPr>
        <b/>
        <sz val="12"/>
        <color rgb="FF000000"/>
        <rFont val="方正仿宋_GBK"/>
        <charset val="134"/>
      </rPr>
      <t>金石村</t>
    </r>
    <r>
      <rPr>
        <b/>
        <sz val="12"/>
        <color rgb="FF000000"/>
        <rFont val="Times New Roman"/>
        <charset val="134"/>
      </rPr>
      <t>1</t>
    </r>
    <r>
      <rPr>
        <b/>
        <sz val="12"/>
        <color rgb="FF000000"/>
        <rFont val="方正仿宋_GBK"/>
        <charset val="134"/>
      </rPr>
      <t>、</t>
    </r>
    <r>
      <rPr>
        <b/>
        <sz val="12"/>
        <color rgb="FF000000"/>
        <rFont val="Times New Roman"/>
        <charset val="134"/>
      </rPr>
      <t>2</t>
    </r>
    <r>
      <rPr>
        <b/>
        <sz val="12"/>
        <color rgb="FF000000"/>
        <rFont val="方正仿宋_GBK"/>
        <charset val="134"/>
      </rPr>
      <t>组道路改造工程</t>
    </r>
    <r>
      <rPr>
        <sz val="12"/>
        <color rgb="FF000000"/>
        <rFont val="方正仿宋_GBK"/>
        <charset val="134"/>
      </rPr>
      <t>：改造道路</t>
    </r>
    <r>
      <rPr>
        <sz val="12"/>
        <color rgb="FF000000"/>
        <rFont val="Times New Roman"/>
        <charset val="134"/>
      </rPr>
      <t>800m</t>
    </r>
    <r>
      <rPr>
        <sz val="12"/>
        <color rgb="FF000000"/>
        <rFont val="方正仿宋_GBK"/>
        <charset val="134"/>
      </rPr>
      <t>，硬化道路</t>
    </r>
    <r>
      <rPr>
        <sz val="12"/>
        <color rgb="FF000000"/>
        <rFont val="Times New Roman"/>
        <charset val="134"/>
      </rPr>
      <t>170m</t>
    </r>
    <r>
      <rPr>
        <sz val="12"/>
        <color rgb="FF000000"/>
        <rFont val="方正仿宋_GBK"/>
        <charset val="134"/>
      </rPr>
      <t>，新建挡墙</t>
    </r>
    <r>
      <rPr>
        <sz val="12"/>
        <color rgb="FF000000"/>
        <rFont val="Times New Roman"/>
        <charset val="134"/>
      </rPr>
      <t>640m</t>
    </r>
    <r>
      <rPr>
        <vertAlign val="superscript"/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、排水沟</t>
    </r>
    <r>
      <rPr>
        <sz val="12"/>
        <color rgb="FF000000"/>
        <rFont val="Times New Roman"/>
        <charset val="134"/>
      </rPr>
      <t>800m</t>
    </r>
    <r>
      <rPr>
        <sz val="12"/>
        <color rgb="FF000000"/>
        <rFont val="方正仿宋_GBK"/>
        <charset val="134"/>
      </rPr>
      <t>；铺设排水排污管道共</t>
    </r>
    <r>
      <rPr>
        <sz val="12"/>
        <color rgb="FF000000"/>
        <rFont val="Times New Roman"/>
        <charset val="134"/>
      </rPr>
      <t>1200m</t>
    </r>
    <r>
      <rPr>
        <sz val="12"/>
        <color rgb="FF000000"/>
        <rFont val="方正仿宋_GBK"/>
        <charset val="134"/>
      </rPr>
      <t>。</t>
    </r>
  </si>
  <si>
    <t>红椿镇</t>
  </si>
  <si>
    <r>
      <rPr>
        <sz val="12"/>
        <color indexed="8"/>
        <rFont val="方正仿宋_GBK"/>
        <charset val="134"/>
      </rPr>
      <t>紫阳县红椿镇</t>
    </r>
    <r>
      <rPr>
        <sz val="12"/>
        <color rgb="FF000000"/>
        <rFont val="Times New Roman"/>
        <charset val="0"/>
      </rPr>
      <t>2023</t>
    </r>
    <r>
      <rPr>
        <sz val="12"/>
        <color indexed="8"/>
        <rFont val="方正仿宋_GBK"/>
        <charset val="134"/>
      </rPr>
      <t>年中央财政以工代赈项目</t>
    </r>
  </si>
  <si>
    <r>
      <rPr>
        <b/>
        <sz val="12"/>
        <color rgb="FF000000"/>
        <rFont val="方正仿宋_GBK"/>
        <charset val="0"/>
      </rPr>
      <t>集镇三期安置点（社区工厂）至河堤路（铁铺垭子）道路改造工程</t>
    </r>
    <r>
      <rPr>
        <sz val="12"/>
        <color rgb="FF000000"/>
        <rFont val="方正仿宋_GBK"/>
        <charset val="0"/>
      </rPr>
      <t>：硬化道路</t>
    </r>
    <r>
      <rPr>
        <sz val="12"/>
        <color rgb="FF000000"/>
        <rFont val="Times New Roman"/>
        <charset val="0"/>
      </rPr>
      <t>1.2km</t>
    </r>
    <r>
      <rPr>
        <sz val="12"/>
        <color rgb="FF000000"/>
        <rFont val="方正仿宋_GBK"/>
        <charset val="0"/>
      </rPr>
      <t>，配套建设排水沟</t>
    </r>
    <r>
      <rPr>
        <sz val="12"/>
        <color rgb="FF000000"/>
        <rFont val="Times New Roman"/>
        <charset val="0"/>
      </rPr>
      <t>1.2km</t>
    </r>
    <r>
      <rPr>
        <sz val="12"/>
        <color rgb="FF000000"/>
        <rFont val="方正仿宋_GBK"/>
        <charset val="0"/>
      </rPr>
      <t>、路肩</t>
    </r>
    <r>
      <rPr>
        <sz val="12"/>
        <color rgb="FF000000"/>
        <rFont val="Times New Roman"/>
        <charset val="0"/>
      </rPr>
      <t>1.2km</t>
    </r>
    <r>
      <rPr>
        <sz val="12"/>
        <color rgb="FF000000"/>
        <rFont val="方正仿宋_GBK"/>
        <charset val="0"/>
      </rPr>
      <t>、安全护栏</t>
    </r>
    <r>
      <rPr>
        <sz val="12"/>
        <color rgb="FF000000"/>
        <rFont val="Times New Roman"/>
        <charset val="0"/>
      </rPr>
      <t>500m</t>
    </r>
    <r>
      <rPr>
        <sz val="12"/>
        <color rgb="FF000000"/>
        <rFont val="方正仿宋_GBK"/>
        <charset val="0"/>
      </rPr>
      <t>。</t>
    </r>
    <r>
      <rPr>
        <b/>
        <sz val="12"/>
        <color rgb="FF000000"/>
        <rFont val="方正仿宋_GBK"/>
        <charset val="0"/>
      </rPr>
      <t>白兔村道路硬化工程</t>
    </r>
    <r>
      <rPr>
        <sz val="12"/>
        <color rgb="FF000000"/>
        <rFont val="方正仿宋_GBK"/>
        <charset val="0"/>
      </rPr>
      <t>：硬化道路</t>
    </r>
    <r>
      <rPr>
        <sz val="12"/>
        <color rgb="FF000000"/>
        <rFont val="Times New Roman"/>
        <charset val="0"/>
      </rPr>
      <t>0.9km</t>
    </r>
    <r>
      <rPr>
        <sz val="12"/>
        <color rgb="FF000000"/>
        <rFont val="方正仿宋_GBK"/>
        <charset val="0"/>
      </rPr>
      <t>。</t>
    </r>
  </si>
  <si>
    <t>焕古镇</t>
  </si>
  <si>
    <t>紫阳县焕古镇2023年中央财政以工代赈项目</t>
  </si>
  <si>
    <r>
      <rPr>
        <b/>
        <sz val="12"/>
        <color rgb="FF000000"/>
        <rFont val="方正仿宋_GBK"/>
        <charset val="134"/>
      </rPr>
      <t>大连村水毁道路恢复工程</t>
    </r>
    <r>
      <rPr>
        <sz val="12"/>
        <color rgb="FF000000"/>
        <rFont val="方正仿宋_GBK"/>
        <charset val="134"/>
      </rPr>
      <t>：新建浆砌石挡墙2710m³。</t>
    </r>
  </si>
  <si>
    <t>双安镇</t>
  </si>
  <si>
    <t>紫阳县双安镇2023年中央财政以工代赈项目</t>
  </si>
  <si>
    <r>
      <rPr>
        <b/>
        <sz val="12"/>
        <color rgb="FF000000"/>
        <rFont val="方正仿宋_GBK"/>
        <charset val="134"/>
      </rPr>
      <t>双安镇四合村水毁道路恢复工程</t>
    </r>
    <r>
      <rPr>
        <sz val="12"/>
        <color rgb="FF000000"/>
        <rFont val="方正仿宋_GBK"/>
        <charset val="134"/>
      </rPr>
      <t>：新建m7.5浆砌片石挡墙236m³、混凝土台柱及承台79m³；</t>
    </r>
    <r>
      <rPr>
        <b/>
        <sz val="12"/>
        <color rgb="FF000000"/>
        <rFont val="方正仿宋_GBK"/>
        <charset val="134"/>
      </rPr>
      <t>白马村三组连接国道541道路工程</t>
    </r>
    <r>
      <rPr>
        <sz val="12"/>
        <color rgb="FF000000"/>
        <rFont val="方正仿宋_GBK"/>
        <charset val="134"/>
      </rPr>
      <t>：改造及硬化道路880m，配套路肩及水沟；林本河村至白马村连接道路工程：新建道路路基3.9km。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</si>
</sst>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yyyy&quot;年&quot;m&quot;月&quot;;@"/>
  </numFmts>
  <fonts count="46">
    <font>
      <sz val="11"/>
      <name val="宋体"/>
      <charset val="134"/>
    </font>
    <font>
      <sz val="26"/>
      <name val="Times New Roman"/>
      <charset val="0"/>
    </font>
    <font>
      <sz val="14"/>
      <name val="Times New Roman"/>
      <charset val="0"/>
    </font>
    <font>
      <sz val="12"/>
      <name val="Times New Roman"/>
      <charset val="0"/>
    </font>
    <font>
      <sz val="13"/>
      <name val="Times New Roman"/>
      <charset val="0"/>
    </font>
    <font>
      <sz val="11"/>
      <name val="Times New Roman"/>
      <charset val="0"/>
    </font>
    <font>
      <sz val="18"/>
      <name val="仿宋_GB2312"/>
      <charset val="0"/>
    </font>
    <font>
      <sz val="28"/>
      <color rgb="FF000000"/>
      <name val="方正小标宋_GBK"/>
      <charset val="134"/>
    </font>
    <font>
      <b/>
      <sz val="12"/>
      <color indexed="8"/>
      <name val="方正黑体_GBK"/>
      <charset val="134"/>
    </font>
    <font>
      <b/>
      <sz val="12"/>
      <color rgb="FF000000"/>
      <name val="方正黑体_GBK"/>
      <charset val="0"/>
    </font>
    <font>
      <b/>
      <sz val="12"/>
      <color rgb="FF000000"/>
      <name val="方正黑体_GBK"/>
      <charset val="134"/>
    </font>
    <font>
      <b/>
      <sz val="12"/>
      <color indexed="8"/>
      <name val="Times New Roman"/>
      <charset val="0"/>
    </font>
    <font>
      <sz val="12"/>
      <color rgb="FF000000"/>
      <name val="方正仿宋_GBK"/>
      <charset val="134"/>
    </font>
    <font>
      <sz val="12"/>
      <color indexed="8"/>
      <name val="Times New Roman"/>
      <charset val="0"/>
    </font>
    <font>
      <sz val="12"/>
      <color indexed="8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0"/>
    </font>
    <font>
      <sz val="12"/>
      <color rgb="FF000000"/>
      <name val="Times New Roman"/>
      <charset val="0"/>
    </font>
    <font>
      <b/>
      <sz val="12"/>
      <color rgb="FF000000"/>
      <name val="方正仿宋_GBK"/>
      <charset val="0"/>
    </font>
    <font>
      <b/>
      <sz val="12"/>
      <name val="方正黑体_GBK"/>
      <charset val="134"/>
    </font>
    <font>
      <b/>
      <sz val="12"/>
      <name val="Times New Roman"/>
      <charset val="0"/>
    </font>
    <font>
      <b/>
      <sz val="12"/>
      <color indexed="8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vertAlign val="superscript"/>
      <sz val="12"/>
      <color rgb="FF000000"/>
      <name val="Times New Roman"/>
      <charset val="134"/>
    </font>
    <font>
      <b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80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7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0" borderId="0" xfId="0" applyFont="1" applyFill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 6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tabSelected="1" zoomScale="85" zoomScaleNormal="85" zoomScaleSheetLayoutView="60" workbookViewId="0">
      <pane xSplit="2" ySplit="5" topLeftCell="C8" activePane="bottomRight" state="frozen"/>
      <selection/>
      <selection pane="topRight"/>
      <selection pane="bottomLeft"/>
      <selection pane="bottomRight" activeCell="K9" sqref="K9:K11"/>
    </sheetView>
  </sheetViews>
  <sheetFormatPr defaultColWidth="10" defaultRowHeight="15"/>
  <cols>
    <col min="1" max="1" width="5.28333333333333" style="5" customWidth="1"/>
    <col min="2" max="2" width="11.025" style="6" customWidth="1"/>
    <col min="3" max="3" width="19.1083333333333" style="6" customWidth="1"/>
    <col min="4" max="4" width="40.8833333333333" style="5" customWidth="1"/>
    <col min="5" max="6" width="11.175" style="7" customWidth="1"/>
    <col min="7" max="7" width="27.2" style="5" customWidth="1"/>
    <col min="8" max="8" width="10.875" style="5" customWidth="1"/>
    <col min="9" max="16" width="9.85" style="5" customWidth="1"/>
    <col min="17" max="17" width="6.175" style="5" customWidth="1"/>
    <col min="18" max="16384" width="10" style="5"/>
  </cols>
  <sheetData>
    <row r="1" ht="24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43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6"/>
    </row>
    <row r="3" s="2" customFormat="1" ht="30" customHeight="1" spans="1:17">
      <c r="A3" s="10" t="s">
        <v>2</v>
      </c>
      <c r="B3" s="11" t="s">
        <v>3</v>
      </c>
      <c r="C3" s="10" t="s">
        <v>4</v>
      </c>
      <c r="D3" s="12" t="s">
        <v>5</v>
      </c>
      <c r="E3" s="13" t="s">
        <v>6</v>
      </c>
      <c r="F3" s="13" t="s">
        <v>7</v>
      </c>
      <c r="G3" s="12" t="s">
        <v>8</v>
      </c>
      <c r="H3" s="14" t="s">
        <v>9</v>
      </c>
      <c r="I3" s="12" t="s">
        <v>10</v>
      </c>
      <c r="J3" s="12" t="s">
        <v>11</v>
      </c>
      <c r="K3" s="10" t="s">
        <v>12</v>
      </c>
      <c r="L3" s="30" t="s">
        <v>13</v>
      </c>
      <c r="M3" s="31" t="s">
        <v>14</v>
      </c>
      <c r="N3" s="32"/>
      <c r="O3" s="32"/>
      <c r="P3" s="32"/>
      <c r="Q3" s="10" t="s">
        <v>15</v>
      </c>
    </row>
    <row r="4" s="2" customFormat="1" ht="66" customHeight="1" spans="1:17">
      <c r="A4" s="15"/>
      <c r="B4" s="15"/>
      <c r="C4" s="15"/>
      <c r="D4" s="15"/>
      <c r="E4" s="16"/>
      <c r="F4" s="16"/>
      <c r="G4" s="15"/>
      <c r="H4" s="17"/>
      <c r="I4" s="15"/>
      <c r="J4" s="33" t="s">
        <v>16</v>
      </c>
      <c r="K4" s="33" t="s">
        <v>17</v>
      </c>
      <c r="L4" s="34" t="s">
        <v>17</v>
      </c>
      <c r="M4" s="31" t="s">
        <v>18</v>
      </c>
      <c r="N4" s="31" t="s">
        <v>19</v>
      </c>
      <c r="O4" s="31" t="s">
        <v>20</v>
      </c>
      <c r="P4" s="31" t="s">
        <v>21</v>
      </c>
      <c r="Q4" s="15"/>
    </row>
    <row r="5" s="3" customFormat="1" ht="24" customHeight="1" spans="1:17">
      <c r="A5" s="15"/>
      <c r="B5" s="15"/>
      <c r="C5" s="15"/>
      <c r="D5" s="15"/>
      <c r="E5" s="16"/>
      <c r="F5" s="16"/>
      <c r="G5" s="15"/>
      <c r="H5" s="18"/>
      <c r="I5" s="10" t="s">
        <v>22</v>
      </c>
      <c r="J5" s="10" t="s">
        <v>9</v>
      </c>
      <c r="K5" s="10" t="s">
        <v>22</v>
      </c>
      <c r="L5" s="30" t="s">
        <v>22</v>
      </c>
      <c r="M5" s="10" t="s">
        <v>22</v>
      </c>
      <c r="N5" s="10" t="s">
        <v>9</v>
      </c>
      <c r="O5" s="10" t="s">
        <v>22</v>
      </c>
      <c r="P5" s="10" t="s">
        <v>22</v>
      </c>
      <c r="Q5" s="15"/>
    </row>
    <row r="6" s="4" customFormat="1" ht="27" customHeight="1" spans="1:17">
      <c r="A6" s="19"/>
      <c r="B6" s="20"/>
      <c r="C6" s="20"/>
      <c r="D6" s="20"/>
      <c r="E6" s="21"/>
      <c r="F6" s="21"/>
      <c r="G6" s="22" t="s">
        <v>23</v>
      </c>
      <c r="H6" s="23">
        <f t="shared" ref="H6:P6" si="0">H9+H12+H15+H18</f>
        <v>730</v>
      </c>
      <c r="I6" s="22">
        <f t="shared" si="0"/>
        <v>197</v>
      </c>
      <c r="J6" s="22">
        <f t="shared" si="0"/>
        <v>183.65</v>
      </c>
      <c r="K6" s="22">
        <f t="shared" si="0"/>
        <v>189</v>
      </c>
      <c r="L6" s="35">
        <f t="shared" si="0"/>
        <v>8</v>
      </c>
      <c r="M6" s="22">
        <f t="shared" si="0"/>
        <v>12</v>
      </c>
      <c r="N6" s="22">
        <f t="shared" si="0"/>
        <v>28.9</v>
      </c>
      <c r="O6" s="22">
        <f t="shared" si="0"/>
        <v>12</v>
      </c>
      <c r="P6" s="22">
        <f t="shared" si="0"/>
        <v>2</v>
      </c>
      <c r="Q6" s="22"/>
    </row>
    <row r="7" s="4" customFormat="1" ht="27" customHeight="1" spans="1:17">
      <c r="A7" s="19"/>
      <c r="B7" s="24"/>
      <c r="C7" s="22"/>
      <c r="D7" s="22"/>
      <c r="E7" s="21"/>
      <c r="F7" s="21"/>
      <c r="G7" s="25" t="s">
        <v>24</v>
      </c>
      <c r="H7" s="26">
        <f>H10+H13+H16+H19</f>
        <v>605</v>
      </c>
      <c r="I7" s="22"/>
      <c r="J7" s="22"/>
      <c r="K7" s="22"/>
      <c r="L7" s="35"/>
      <c r="M7" s="22"/>
      <c r="N7" s="22"/>
      <c r="O7" s="22"/>
      <c r="P7" s="22"/>
      <c r="Q7" s="22"/>
    </row>
    <row r="8" s="4" customFormat="1" ht="45" customHeight="1" spans="1:17">
      <c r="A8" s="19"/>
      <c r="B8" s="24"/>
      <c r="C8" s="22"/>
      <c r="D8" s="22"/>
      <c r="E8" s="21"/>
      <c r="F8" s="21"/>
      <c r="G8" s="27" t="s">
        <v>25</v>
      </c>
      <c r="H8" s="23">
        <f>H11+H14+H17+H20</f>
        <v>125</v>
      </c>
      <c r="I8" s="22"/>
      <c r="J8" s="22"/>
      <c r="K8" s="22"/>
      <c r="L8" s="35"/>
      <c r="M8" s="22"/>
      <c r="N8" s="22"/>
      <c r="O8" s="22"/>
      <c r="P8" s="22"/>
      <c r="Q8" s="22"/>
    </row>
    <row r="9" s="4" customFormat="1" ht="40" customHeight="1" spans="1:17">
      <c r="A9" s="19">
        <v>1</v>
      </c>
      <c r="B9" s="20" t="s">
        <v>26</v>
      </c>
      <c r="C9" s="20" t="s">
        <v>27</v>
      </c>
      <c r="D9" s="25" t="s">
        <v>28</v>
      </c>
      <c r="E9" s="21">
        <v>44896</v>
      </c>
      <c r="F9" s="21">
        <v>45078</v>
      </c>
      <c r="G9" s="22" t="s">
        <v>23</v>
      </c>
      <c r="H9" s="23">
        <v>160</v>
      </c>
      <c r="I9" s="22">
        <v>26</v>
      </c>
      <c r="J9" s="22">
        <v>41.64</v>
      </c>
      <c r="K9" s="22">
        <v>26</v>
      </c>
      <c r="L9" s="35">
        <v>2</v>
      </c>
      <c r="M9" s="22">
        <v>0</v>
      </c>
      <c r="N9" s="22">
        <v>0</v>
      </c>
      <c r="O9" s="22">
        <v>0</v>
      </c>
      <c r="P9" s="22">
        <v>0</v>
      </c>
      <c r="Q9" s="22"/>
    </row>
    <row r="10" s="4" customFormat="1" ht="40" customHeight="1" spans="1:17">
      <c r="A10" s="19"/>
      <c r="B10" s="24"/>
      <c r="C10" s="22"/>
      <c r="D10" s="22"/>
      <c r="E10" s="21"/>
      <c r="F10" s="21"/>
      <c r="G10" s="25" t="s">
        <v>24</v>
      </c>
      <c r="H10" s="26">
        <v>155</v>
      </c>
      <c r="I10" s="22"/>
      <c r="J10" s="22"/>
      <c r="K10" s="22"/>
      <c r="L10" s="35"/>
      <c r="M10" s="22"/>
      <c r="N10" s="22"/>
      <c r="O10" s="22"/>
      <c r="P10" s="22"/>
      <c r="Q10" s="22"/>
    </row>
    <row r="11" s="4" customFormat="1" ht="40" customHeight="1" spans="1:17">
      <c r="A11" s="19"/>
      <c r="B11" s="24"/>
      <c r="C11" s="22"/>
      <c r="D11" s="22"/>
      <c r="E11" s="21"/>
      <c r="F11" s="21"/>
      <c r="G11" s="27" t="s">
        <v>25</v>
      </c>
      <c r="H11" s="23">
        <v>5</v>
      </c>
      <c r="I11" s="22"/>
      <c r="J11" s="22"/>
      <c r="K11" s="22"/>
      <c r="L11" s="35"/>
      <c r="M11" s="22"/>
      <c r="N11" s="22"/>
      <c r="O11" s="22"/>
      <c r="P11" s="22"/>
      <c r="Q11" s="22"/>
    </row>
    <row r="12" s="4" customFormat="1" ht="27" customHeight="1" spans="1:17">
      <c r="A12" s="19">
        <v>2</v>
      </c>
      <c r="B12" s="27" t="s">
        <v>29</v>
      </c>
      <c r="C12" s="28" t="s">
        <v>30</v>
      </c>
      <c r="D12" s="29" t="s">
        <v>31</v>
      </c>
      <c r="E12" s="21">
        <v>44896</v>
      </c>
      <c r="F12" s="21">
        <v>45108</v>
      </c>
      <c r="G12" s="22" t="s">
        <v>23</v>
      </c>
      <c r="H12" s="23">
        <v>210</v>
      </c>
      <c r="I12" s="22">
        <v>22</v>
      </c>
      <c r="J12" s="22">
        <v>50.9</v>
      </c>
      <c r="K12" s="22">
        <v>22</v>
      </c>
      <c r="L12" s="35">
        <v>2</v>
      </c>
      <c r="M12" s="22">
        <v>12</v>
      </c>
      <c r="N12" s="22">
        <v>28.9</v>
      </c>
      <c r="O12" s="22">
        <v>12</v>
      </c>
      <c r="P12" s="22">
        <v>2</v>
      </c>
      <c r="Q12" s="22"/>
    </row>
    <row r="13" s="4" customFormat="1" ht="27" customHeight="1" spans="1:17">
      <c r="A13" s="19"/>
      <c r="B13" s="22"/>
      <c r="C13" s="22"/>
      <c r="D13" s="22"/>
      <c r="E13" s="21"/>
      <c r="F13" s="21"/>
      <c r="G13" s="29" t="s">
        <v>24</v>
      </c>
      <c r="H13" s="26">
        <v>200</v>
      </c>
      <c r="I13" s="22"/>
      <c r="J13" s="22"/>
      <c r="K13" s="22"/>
      <c r="L13" s="35"/>
      <c r="M13" s="22"/>
      <c r="N13" s="22"/>
      <c r="O13" s="22"/>
      <c r="P13" s="22"/>
      <c r="Q13" s="22"/>
    </row>
    <row r="14" s="4" customFormat="1" ht="27" customHeight="1" spans="1:17">
      <c r="A14" s="19"/>
      <c r="B14" s="22"/>
      <c r="C14" s="22"/>
      <c r="D14" s="22"/>
      <c r="E14" s="21"/>
      <c r="F14" s="21"/>
      <c r="G14" s="27" t="s">
        <v>25</v>
      </c>
      <c r="H14" s="23">
        <v>10</v>
      </c>
      <c r="I14" s="22"/>
      <c r="J14" s="22"/>
      <c r="K14" s="22"/>
      <c r="L14" s="35"/>
      <c r="M14" s="22"/>
      <c r="N14" s="22"/>
      <c r="O14" s="22"/>
      <c r="P14" s="22"/>
      <c r="Q14" s="22"/>
    </row>
    <row r="15" s="4" customFormat="1" ht="27" customHeight="1" spans="1:17">
      <c r="A15" s="19">
        <v>3</v>
      </c>
      <c r="B15" s="20" t="s">
        <v>32</v>
      </c>
      <c r="C15" s="20" t="s">
        <v>33</v>
      </c>
      <c r="D15" s="25" t="s">
        <v>34</v>
      </c>
      <c r="E15" s="21">
        <v>44896</v>
      </c>
      <c r="F15" s="21">
        <v>45078</v>
      </c>
      <c r="G15" s="22" t="s">
        <v>23</v>
      </c>
      <c r="H15" s="23">
        <v>110</v>
      </c>
      <c r="I15" s="22">
        <v>25</v>
      </c>
      <c r="J15" s="22">
        <v>28.11</v>
      </c>
      <c r="K15" s="22">
        <v>25</v>
      </c>
      <c r="L15" s="35">
        <v>2</v>
      </c>
      <c r="M15" s="22">
        <v>0</v>
      </c>
      <c r="N15" s="22">
        <v>0</v>
      </c>
      <c r="O15" s="22">
        <v>0</v>
      </c>
      <c r="P15" s="22">
        <v>0</v>
      </c>
      <c r="Q15" s="22"/>
    </row>
    <row r="16" s="4" customFormat="1" ht="27" customHeight="1" spans="1:17">
      <c r="A16" s="19"/>
      <c r="B16" s="24"/>
      <c r="C16" s="22"/>
      <c r="D16" s="22"/>
      <c r="E16" s="21"/>
      <c r="F16" s="21"/>
      <c r="G16" s="25" t="s">
        <v>24</v>
      </c>
      <c r="H16" s="26">
        <v>100</v>
      </c>
      <c r="I16" s="22"/>
      <c r="J16" s="22"/>
      <c r="K16" s="22"/>
      <c r="L16" s="35"/>
      <c r="M16" s="22"/>
      <c r="N16" s="22"/>
      <c r="O16" s="22"/>
      <c r="P16" s="22"/>
      <c r="Q16" s="22"/>
    </row>
    <row r="17" s="4" customFormat="1" ht="27" customHeight="1" spans="1:17">
      <c r="A17" s="19"/>
      <c r="B17" s="24"/>
      <c r="C17" s="22"/>
      <c r="D17" s="22"/>
      <c r="E17" s="21"/>
      <c r="F17" s="21"/>
      <c r="G17" s="27" t="s">
        <v>25</v>
      </c>
      <c r="H17" s="23">
        <v>10</v>
      </c>
      <c r="I17" s="22"/>
      <c r="J17" s="22"/>
      <c r="K17" s="22"/>
      <c r="L17" s="35"/>
      <c r="M17" s="22"/>
      <c r="N17" s="22"/>
      <c r="O17" s="22"/>
      <c r="P17" s="22"/>
      <c r="Q17" s="22"/>
    </row>
    <row r="18" ht="40" customHeight="1" spans="1:17">
      <c r="A18" s="19">
        <v>4</v>
      </c>
      <c r="B18" s="20" t="s">
        <v>35</v>
      </c>
      <c r="C18" s="20" t="s">
        <v>36</v>
      </c>
      <c r="D18" s="25" t="s">
        <v>37</v>
      </c>
      <c r="E18" s="21">
        <v>44896</v>
      </c>
      <c r="F18" s="21">
        <v>45108</v>
      </c>
      <c r="G18" s="22" t="s">
        <v>23</v>
      </c>
      <c r="H18" s="23">
        <v>250</v>
      </c>
      <c r="I18" s="22">
        <v>124</v>
      </c>
      <c r="J18" s="22">
        <v>63</v>
      </c>
      <c r="K18" s="22">
        <v>116</v>
      </c>
      <c r="L18" s="35">
        <v>2</v>
      </c>
      <c r="M18" s="22">
        <v>0</v>
      </c>
      <c r="N18" s="22">
        <v>0</v>
      </c>
      <c r="O18" s="22">
        <v>0</v>
      </c>
      <c r="P18" s="22">
        <v>0</v>
      </c>
      <c r="Q18" s="22"/>
    </row>
    <row r="19" ht="40" customHeight="1" spans="1:17">
      <c r="A19" s="19"/>
      <c r="B19" s="24"/>
      <c r="C19" s="22"/>
      <c r="D19" s="22"/>
      <c r="E19" s="21"/>
      <c r="F19" s="21"/>
      <c r="G19" s="25" t="s">
        <v>24</v>
      </c>
      <c r="H19" s="26">
        <v>150</v>
      </c>
      <c r="I19" s="22"/>
      <c r="J19" s="22"/>
      <c r="K19" s="22"/>
      <c r="L19" s="35"/>
      <c r="M19" s="22"/>
      <c r="N19" s="22"/>
      <c r="O19" s="22"/>
      <c r="P19" s="22"/>
      <c r="Q19" s="22"/>
    </row>
    <row r="20" ht="40" customHeight="1" spans="1:17">
      <c r="A20" s="19"/>
      <c r="B20" s="24"/>
      <c r="C20" s="22"/>
      <c r="D20" s="22"/>
      <c r="E20" s="21"/>
      <c r="F20" s="21"/>
      <c r="G20" s="27" t="s">
        <v>25</v>
      </c>
      <c r="H20" s="23">
        <v>100</v>
      </c>
      <c r="I20" s="22"/>
      <c r="J20" s="22"/>
      <c r="K20" s="22"/>
      <c r="L20" s="35"/>
      <c r="M20" s="22"/>
      <c r="N20" s="22"/>
      <c r="O20" s="22"/>
      <c r="P20" s="22"/>
      <c r="Q20" s="22"/>
    </row>
  </sheetData>
  <mergeCells count="91">
    <mergeCell ref="A1:Q1"/>
    <mergeCell ref="A2:Q2"/>
    <mergeCell ref="M3:P3"/>
    <mergeCell ref="A3:A5"/>
    <mergeCell ref="A6:A8"/>
    <mergeCell ref="A9:A11"/>
    <mergeCell ref="A12:A14"/>
    <mergeCell ref="A15:A17"/>
    <mergeCell ref="A18:A20"/>
    <mergeCell ref="B3:B5"/>
    <mergeCell ref="B6:B8"/>
    <mergeCell ref="B9:B11"/>
    <mergeCell ref="B12:B14"/>
    <mergeCell ref="B15:B17"/>
    <mergeCell ref="B18:B20"/>
    <mergeCell ref="C3:C5"/>
    <mergeCell ref="C6:C8"/>
    <mergeCell ref="C9:C11"/>
    <mergeCell ref="C12:C14"/>
    <mergeCell ref="C15:C17"/>
    <mergeCell ref="C18:C20"/>
    <mergeCell ref="D3:D5"/>
    <mergeCell ref="D6:D8"/>
    <mergeCell ref="D9:D11"/>
    <mergeCell ref="D12:D14"/>
    <mergeCell ref="D15:D17"/>
    <mergeCell ref="D18:D20"/>
    <mergeCell ref="E3:E5"/>
    <mergeCell ref="E6:E8"/>
    <mergeCell ref="E9:E11"/>
    <mergeCell ref="E12:E14"/>
    <mergeCell ref="E15:E17"/>
    <mergeCell ref="E18:E20"/>
    <mergeCell ref="F3:F5"/>
    <mergeCell ref="F6:F8"/>
    <mergeCell ref="F9:F11"/>
    <mergeCell ref="F12:F14"/>
    <mergeCell ref="F15:F17"/>
    <mergeCell ref="F18:F20"/>
    <mergeCell ref="G3:G5"/>
    <mergeCell ref="H3:H5"/>
    <mergeCell ref="I3:I4"/>
    <mergeCell ref="I6:I8"/>
    <mergeCell ref="I9:I11"/>
    <mergeCell ref="I12:I14"/>
    <mergeCell ref="I15:I17"/>
    <mergeCell ref="I18:I20"/>
    <mergeCell ref="J3:J4"/>
    <mergeCell ref="J6:J8"/>
    <mergeCell ref="J9:J11"/>
    <mergeCell ref="J12:J14"/>
    <mergeCell ref="J15:J17"/>
    <mergeCell ref="J18:J20"/>
    <mergeCell ref="K3:K4"/>
    <mergeCell ref="K6:K8"/>
    <mergeCell ref="K9:K11"/>
    <mergeCell ref="K12:K14"/>
    <mergeCell ref="K15:K17"/>
    <mergeCell ref="K18:K20"/>
    <mergeCell ref="L3:L4"/>
    <mergeCell ref="L6:L8"/>
    <mergeCell ref="L9:L11"/>
    <mergeCell ref="L12:L14"/>
    <mergeCell ref="L15:L17"/>
    <mergeCell ref="L18:L20"/>
    <mergeCell ref="M6:M8"/>
    <mergeCell ref="M9:M11"/>
    <mergeCell ref="M12:M14"/>
    <mergeCell ref="M15:M17"/>
    <mergeCell ref="M18:M20"/>
    <mergeCell ref="N6:N8"/>
    <mergeCell ref="N9:N11"/>
    <mergeCell ref="N12:N14"/>
    <mergeCell ref="N15:N17"/>
    <mergeCell ref="N18:N20"/>
    <mergeCell ref="O6:O8"/>
    <mergeCell ref="O9:O11"/>
    <mergeCell ref="O12:O14"/>
    <mergeCell ref="O15:O17"/>
    <mergeCell ref="O18:O20"/>
    <mergeCell ref="P6:P8"/>
    <mergeCell ref="P9:P11"/>
    <mergeCell ref="P12:P14"/>
    <mergeCell ref="P15:P17"/>
    <mergeCell ref="P18:P20"/>
    <mergeCell ref="Q3:Q4"/>
    <mergeCell ref="Q6:Q8"/>
    <mergeCell ref="Q9:Q11"/>
    <mergeCell ref="Q12:Q14"/>
    <mergeCell ref="Q15:Q17"/>
    <mergeCell ref="Q18:Q20"/>
  </mergeCells>
  <printOptions horizontalCentered="1"/>
  <pageMargins left="0.39" right="0.39" top="0.9" bottom="0.7" header="0" footer="0.35"/>
  <pageSetup paperSize="9" scale="64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2019-08-28T09:03:00Z</dcterms:created>
  <dcterms:modified xsi:type="dcterms:W3CDTF">2023-12-08T06:04:37Z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4782B0D058C94178BF4062BAAEB69E2D</vt:lpwstr>
  </property>
</Properties>
</file>