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经营主体土地流转奖补" sheetId="1" r:id="rId1"/>
  </sheets>
  <externalReferences>
    <externalReference r:id="rId2"/>
  </externalReferences>
  <definedNames>
    <definedName name="_xlnm._FilterDatabase" localSheetId="0" hidden="1">'2023年经营主体土地流转奖补'!$A$3:$W$6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'2023年经营主体土地流转奖补'!$1:$3</definedName>
    <definedName name="主体认定最高级别">[1]Sheet2!$A$49:$N$49</definedName>
    <definedName name="壮大村集体经济">[1]Sheet2!$BX$2:$BX$3</definedName>
    <definedName name="_xlnm.Print_Area" localSheetId="0">'2023年经营主体土地流转奖补'!$A:$U</definedName>
  </definedNames>
  <calcPr calcId="144525"/>
</workbook>
</file>

<file path=xl/sharedStrings.xml><?xml version="1.0" encoding="utf-8"?>
<sst xmlns="http://schemas.openxmlformats.org/spreadsheetml/2006/main" count="76" uniqueCount="56">
  <si>
    <t>2023年经营主体土地流转奖补项目第三批拟兑付资金公示表</t>
  </si>
  <si>
    <t>序号</t>
  </si>
  <si>
    <t>项目类别</t>
  </si>
  <si>
    <t>项目
编号</t>
  </si>
  <si>
    <t>项目
实施镇</t>
  </si>
  <si>
    <t>项目
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</si>
  <si>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</si>
  <si>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</si>
  <si>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</si>
  <si>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</si>
  <si>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</si>
  <si>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</si>
  <si>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</si>
  <si>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</si>
  <si>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</si>
  <si>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</si>
  <si>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</si>
  <si>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
项目</t>
  </si>
  <si>
    <t>认定规模</t>
  </si>
  <si>
    <t>单位</t>
  </si>
  <si>
    <t>奖补金额
（元）</t>
  </si>
  <si>
    <t>资金备注</t>
  </si>
  <si>
    <t>2023年经营主体土地流转奖补</t>
  </si>
  <si>
    <t>红椿镇-2022-1-0914</t>
  </si>
  <si>
    <t>红椿镇</t>
  </si>
  <si>
    <t>民利村</t>
  </si>
  <si>
    <t>紫阳县渚域香种养殖农民专业合作社</t>
  </si>
  <si>
    <t>县级合作社</t>
  </si>
  <si>
    <t>王从军</t>
  </si>
  <si>
    <t>6124****1X</t>
  </si>
  <si>
    <t>93610924MAB2XPM15U</t>
  </si>
  <si>
    <t>27****020188</t>
  </si>
  <si>
    <t>陕西****红椿支行</t>
  </si>
  <si>
    <t>159****16</t>
  </si>
  <si>
    <t>经营主体培育</t>
  </si>
  <si>
    <t>土地流转</t>
  </si>
  <si>
    <t>土地流转费</t>
  </si>
  <si>
    <t>种植粮油蔬流转费</t>
  </si>
  <si>
    <t>元</t>
  </si>
  <si>
    <t>红椿镇-2022-1-0914:种植粮油蔬流转费</t>
  </si>
  <si>
    <t>双桥镇-2022-1-1593</t>
  </si>
  <si>
    <t>双桥镇</t>
  </si>
  <si>
    <t>莲花村</t>
  </si>
  <si>
    <t>紫阳县莲花茶叶专业合作社</t>
  </si>
  <si>
    <t>张林方</t>
  </si>
  <si>
    <t>6124****13</t>
  </si>
  <si>
    <t>93610924MA70JQ178X</t>
  </si>
  <si>
    <t>27****007952</t>
  </si>
  <si>
    <t>陕西****双桥支行</t>
  </si>
  <si>
    <t>150****26</t>
  </si>
  <si>
    <t>撂荒地治理</t>
  </si>
  <si>
    <t>撂荒地种植粮油</t>
  </si>
  <si>
    <t>亩</t>
  </si>
  <si>
    <t>双桥镇-2022-1-1593:撂荒地种植粮油</t>
  </si>
  <si>
    <t>双桥镇-2022-1-1596</t>
  </si>
  <si>
    <t>双桥镇-2022-1-1596:种植粮油蔬流转费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</si>
</sst>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家&quot;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12.&#36164;&#37329;&#20844;&#31034;&#12289;&#20844;&#21578;&#34920;\&#31532;&#19977;&#25209;\&#31532;3&#25209;&#36164;&#37329;&#20817;&#20184;&#27169;&#26495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pane xSplit="21" ySplit="3" topLeftCell="V4" activePane="bottomRight" state="frozenSplit"/>
      <selection/>
      <selection pane="topRight"/>
      <selection pane="bottomLeft"/>
      <selection pane="bottomRight" activeCell="I13" sqref="I13"/>
    </sheetView>
  </sheetViews>
  <sheetFormatPr defaultColWidth="8.88333333333333" defaultRowHeight="13.5" outlineLevelRow="5"/>
  <cols>
    <col min="1" max="1" width="4.625" style="1" customWidth="1"/>
    <col min="2" max="2" width="14.3416666666667" style="2" customWidth="1"/>
    <col min="3" max="3" width="5.625" style="1" customWidth="1"/>
    <col min="4" max="4" width="5.74166666666667" style="1" customWidth="1"/>
    <col min="5" max="5" width="6.5" style="1" customWidth="1"/>
    <col min="6" max="6" width="10.65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25" style="1" customWidth="1"/>
    <col min="17" max="17" width="7.125" style="1" customWidth="1"/>
    <col min="18" max="18" width="7.625" style="1" customWidth="1"/>
    <col min="19" max="19" width="5.5" style="1" customWidth="1"/>
    <col min="20" max="21" width="8.625" style="1" customWidth="1"/>
    <col min="22" max="16384" width="8.88333333333333" style="1"/>
  </cols>
  <sheetData>
    <row r="1" ht="37.1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0" customHeight="1" spans="2:20">
      <c r="B2" s="4"/>
      <c r="C2" s="4"/>
      <c r="D2" s="4"/>
      <c r="E2" s="4"/>
      <c r="F2" s="5">
        <f>SUMPRODUCT(1/COUNTIF(F4:F6,F4:F6))</f>
        <v>2</v>
      </c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SUBTOTAL(9,T4:T6)</f>
        <v>23291</v>
      </c>
      <c r="T2" s="11"/>
    </row>
    <row r="3" ht="30" customHeight="1" spans="1:21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</row>
    <row r="4" ht="64.9" customHeight="1" spans="1:21">
      <c r="A4" s="8">
        <f>SUBTOTAL(3,B$3:B3)+1-1</f>
        <v>1</v>
      </c>
      <c r="B4" s="8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37</v>
      </c>
      <c r="R4" s="9">
        <v>10000</v>
      </c>
      <c r="S4" s="9" t="s">
        <v>38</v>
      </c>
      <c r="T4" s="9">
        <v>5000</v>
      </c>
      <c r="U4" s="8" t="s">
        <v>39</v>
      </c>
    </row>
    <row r="5" ht="64.9" customHeight="1" spans="1:21">
      <c r="A5" s="8">
        <f>SUBTOTAL(3,B$3:B4)+1-1</f>
        <v>2</v>
      </c>
      <c r="B5" s="8" t="s">
        <v>22</v>
      </c>
      <c r="C5" s="9" t="s">
        <v>40</v>
      </c>
      <c r="D5" s="9" t="s">
        <v>41</v>
      </c>
      <c r="E5" s="9" t="s">
        <v>42</v>
      </c>
      <c r="F5" s="9" t="s">
        <v>43</v>
      </c>
      <c r="G5" s="9" t="s">
        <v>27</v>
      </c>
      <c r="H5" s="9" t="s">
        <v>44</v>
      </c>
      <c r="I5" s="9" t="s">
        <v>45</v>
      </c>
      <c r="J5" s="9" t="s">
        <v>46</v>
      </c>
      <c r="K5" s="9" t="s">
        <v>47</v>
      </c>
      <c r="L5" s="9" t="s">
        <v>48</v>
      </c>
      <c r="M5" s="9" t="s">
        <v>49</v>
      </c>
      <c r="N5" s="9" t="s">
        <v>34</v>
      </c>
      <c r="O5" s="9" t="s">
        <v>35</v>
      </c>
      <c r="P5" s="9" t="s">
        <v>50</v>
      </c>
      <c r="Q5" s="9" t="s">
        <v>51</v>
      </c>
      <c r="R5" s="9">
        <v>34.84</v>
      </c>
      <c r="S5" s="9" t="s">
        <v>52</v>
      </c>
      <c r="T5" s="9">
        <v>10452</v>
      </c>
      <c r="U5" s="8" t="s">
        <v>53</v>
      </c>
    </row>
    <row r="6" ht="64.9" customHeight="1" spans="1:21">
      <c r="A6" s="8">
        <f>SUBTOTAL(3,B$3:B5)+1-1</f>
        <v>3</v>
      </c>
      <c r="B6" s="8" t="s">
        <v>22</v>
      </c>
      <c r="C6" s="9" t="s">
        <v>54</v>
      </c>
      <c r="D6" s="9" t="s">
        <v>41</v>
      </c>
      <c r="E6" s="9" t="s">
        <v>42</v>
      </c>
      <c r="F6" s="9" t="s">
        <v>43</v>
      </c>
      <c r="G6" s="9" t="s">
        <v>27</v>
      </c>
      <c r="H6" s="9" t="s">
        <v>44</v>
      </c>
      <c r="I6" s="9" t="s">
        <v>45</v>
      </c>
      <c r="J6" s="9" t="s">
        <v>46</v>
      </c>
      <c r="K6" s="9" t="s">
        <v>47</v>
      </c>
      <c r="L6" s="9" t="s">
        <v>48</v>
      </c>
      <c r="M6" s="9" t="s">
        <v>49</v>
      </c>
      <c r="N6" s="9" t="s">
        <v>34</v>
      </c>
      <c r="O6" s="9" t="s">
        <v>35</v>
      </c>
      <c r="P6" s="9" t="s">
        <v>36</v>
      </c>
      <c r="Q6" s="9" t="s">
        <v>37</v>
      </c>
      <c r="R6" s="9">
        <v>15678</v>
      </c>
      <c r="S6" s="9" t="s">
        <v>38</v>
      </c>
      <c r="T6" s="9">
        <v>7839</v>
      </c>
      <c r="U6" s="8" t="s">
        <v>55</v>
      </c>
    </row>
  </sheetData>
  <mergeCells count="2">
    <mergeCell ref="A1:U1"/>
    <mergeCell ref="S2:T2"/>
  </mergeCells>
  <dataValidations count="3">
    <dataValidation type="list" allowBlank="1" showInputMessage="1" showErrorMessage="1" sqref="G4 G5:G6">
      <formula1>主体认定最高级别</formula1>
    </dataValidation>
    <dataValidation type="list" allowBlank="1" showInputMessage="1" showErrorMessage="1" sqref="N4 N5:N6">
      <formula1>类型</formula1>
    </dataValidation>
    <dataValidation type="list" allowBlank="1" showInputMessage="1" showErrorMessage="1" sqref="O4:Q4 O5:Q6">
      <formula1>INDIRECT(N4)</formula1>
    </dataValidation>
  </dataValidations>
  <pageMargins left="0.314583333333333" right="0.196527777777778" top="0.472222222222222" bottom="0.354166666666667" header="0.275" footer="0.196527777777778"/>
  <pageSetup paperSize="9" scale="90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2023年经营主体土地流转奖补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2023-11-20T03:20:00Z</dcterms:created>
  <dcterms:modified xsi:type="dcterms:W3CDTF">2023-11-20T03:30:14Z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CE470C1B31D34151A5700B259C1AC7D1</vt:lpwstr>
  </property>
  <property fmtid="{D5CDD505-2E9C-101B-9397-08002B2CF9AE}" pid="3" name="KSOProductBuildVer">
    <vt:lpwstr>2052-11.8.2.11500</vt:lpwstr>
  </property>
</Properties>
</file>