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紫阳县社区工厂相关补贴情况统计表" sheetId="2" r:id="rId1"/>
    <sheet name="紫阳县社区工厂吸纳脱贫劳动力人员花名册" sheetId="1" r:id="rId2"/>
  </sheets>
  <definedNames>
    <definedName name="_xlnm._FilterDatabase" localSheetId="0" hidden="1">紫阳县社区工厂相关补贴情况统计表!$A$5:$L$26</definedName>
  </definedNames>
  <calcPr calcId="144525"/>
</workbook>
</file>

<file path=xl/sharedStrings.xml><?xml version="1.0" encoding="utf-8"?>
<sst xmlns="http://schemas.openxmlformats.org/spreadsheetml/2006/main" count="460" uniqueCount="227">
  <si>
    <t>附件一</t>
  </si>
  <si>
    <t>紫阳县新社区工厂相关补贴情况统计表</t>
  </si>
  <si>
    <t>单位：元</t>
  </si>
  <si>
    <t>序号</t>
  </si>
  <si>
    <t>社区工厂
名称</t>
  </si>
  <si>
    <t>法人</t>
  </si>
  <si>
    <t>项目类型</t>
  </si>
  <si>
    <t>工厂地址</t>
  </si>
  <si>
    <t>带动就业及政策扶持情况</t>
  </si>
  <si>
    <t>备注            （补贴人数）</t>
  </si>
  <si>
    <t>小计</t>
  </si>
  <si>
    <t>就业人数</t>
  </si>
  <si>
    <t>带动脱贫劳动力就业人数</t>
  </si>
  <si>
    <t>兑现一次性岗位补贴</t>
  </si>
  <si>
    <t>水电费补贴</t>
  </si>
  <si>
    <t>总部企业发展分厂一次性补贴</t>
  </si>
  <si>
    <t>安康爱意合动漫实业有限公司</t>
  </si>
  <si>
    <t>俞忠爱</t>
  </si>
  <si>
    <t>毛绒玩具</t>
  </si>
  <si>
    <t>紫阳县红椿镇集镇新区二期安置点13-14号楼一楼</t>
  </si>
  <si>
    <t>岗位补贴4人。</t>
  </si>
  <si>
    <t>紫阳县贝淘玩具有限公司</t>
  </si>
  <si>
    <t>童昌国</t>
  </si>
  <si>
    <t>毛绒玩具生产</t>
  </si>
  <si>
    <t>紫阳县洄水镇洄水街道龙行沟社区</t>
  </si>
  <si>
    <t>岗位补贴22人。</t>
  </si>
  <si>
    <t>紫阳县锄禾实业发展有限公司</t>
  </si>
  <si>
    <t>李文骏</t>
  </si>
  <si>
    <t>食品生产</t>
  </si>
  <si>
    <t>紫阳县瓦庙镇堰塘村</t>
  </si>
  <si>
    <t>岗位补贴6人。</t>
  </si>
  <si>
    <t>紫阳迪鑫玩具有限责任公司</t>
  </si>
  <si>
    <t>李家林</t>
  </si>
  <si>
    <t>服装生产</t>
  </si>
  <si>
    <t>紫阳县毛坝镇街道</t>
  </si>
  <si>
    <t>岗位补贴17人。分厂7个。</t>
  </si>
  <si>
    <t>紫阳县多乐玩具有限公司</t>
  </si>
  <si>
    <t>童磊</t>
  </si>
  <si>
    <t xml:space="preserve">紫阳县麻柳镇集镇安置点 </t>
  </si>
  <si>
    <t>岗位补贴7人。</t>
  </si>
  <si>
    <t>西安风度服饰有限公司紫阳分公司</t>
  </si>
  <si>
    <t>覃成可</t>
  </si>
  <si>
    <t>服装加工</t>
  </si>
  <si>
    <t>紫阳县高桥镇街道</t>
  </si>
  <si>
    <t>岗位补贴1人。</t>
  </si>
  <si>
    <t>紫阳县昊蕴天成鞋业有限公司</t>
  </si>
  <si>
    <t>代涛</t>
  </si>
  <si>
    <t>制鞋</t>
  </si>
  <si>
    <t>紫阳县界岭镇斑桃街道</t>
  </si>
  <si>
    <t>岗位补贴2人。</t>
  </si>
  <si>
    <t>紫阳县华会实业有限公司</t>
  </si>
  <si>
    <t>王华</t>
  </si>
  <si>
    <t>修脚产业链企业</t>
  </si>
  <si>
    <t>紫阳县毛坝镇观音村</t>
  </si>
  <si>
    <t>岗位补贴5人。</t>
  </si>
  <si>
    <t>安康汇智商文化发展有限公司</t>
  </si>
  <si>
    <t>胡军</t>
  </si>
  <si>
    <t xml:space="preserve">紫阳县双安镇集镇安置点 </t>
  </si>
  <si>
    <t>紫阳县凯佳纺织科技有限公司</t>
  </si>
  <si>
    <t>石忠海</t>
  </si>
  <si>
    <t>织袜</t>
  </si>
  <si>
    <t>紫阳县城关镇新桃村曹家坝</t>
  </si>
  <si>
    <t>岗位补贴0人。</t>
  </si>
  <si>
    <t>紫阳燎园天然生态农产品专业合作社</t>
  </si>
  <si>
    <t>刘应军</t>
  </si>
  <si>
    <t>食用菌种植销售</t>
  </si>
  <si>
    <t>紫阳县东木镇月桂村</t>
  </si>
  <si>
    <t>岗位补贴10人。</t>
  </si>
  <si>
    <t>紫阳县陆昊运动制品有限责任公司</t>
  </si>
  <si>
    <t>柯荣和</t>
  </si>
  <si>
    <t>鞋服制造</t>
  </si>
  <si>
    <t xml:space="preserve">紫阳县红椿镇木瓜园安置点 </t>
  </si>
  <si>
    <t>紫阳县陆鑫运动制品有限责任公司</t>
  </si>
  <si>
    <t>柯毅昌</t>
  </si>
  <si>
    <t>鞋业制造</t>
  </si>
  <si>
    <t>紫阳县向阳镇集镇标准化厂房</t>
  </si>
  <si>
    <t>岗位补贴4人，分厂1个。</t>
  </si>
  <si>
    <t>紫阳秦硒生态农业开发有限公司</t>
  </si>
  <si>
    <t>于安林</t>
  </si>
  <si>
    <t>农作物、产业种植、加工、销售</t>
  </si>
  <si>
    <t>紫阳县麻柳镇麻柳村九组</t>
  </si>
  <si>
    <t>紫阳县仁华电器有限公司</t>
  </si>
  <si>
    <t>谢世界</t>
  </si>
  <si>
    <t>电器配件</t>
  </si>
  <si>
    <t>紫阳县高桥镇双龙村五组</t>
  </si>
  <si>
    <t>紫阳县瑞远服饰有限责任公司</t>
  </si>
  <si>
    <t>胡佩佩</t>
  </si>
  <si>
    <t>紫阳县千户社区安置点标准化厂房</t>
  </si>
  <si>
    <t>岗位补贴17人。</t>
  </si>
  <si>
    <t>紫阳县万州汇服饰有限公司</t>
  </si>
  <si>
    <t>马文平</t>
  </si>
  <si>
    <t>服饰加工</t>
  </si>
  <si>
    <t>洞河镇集镇安置点</t>
  </si>
  <si>
    <t>紫阳县众发鞋业有限责任公司城关分公司</t>
  </si>
  <si>
    <t>鞋服类制造、销售</t>
  </si>
  <si>
    <t>陕西省安康市紫阳县城关镇环城路街道社区中段101（检察院旁）</t>
  </si>
  <si>
    <t>紫阳县开源富硒科技发展有限公司</t>
  </si>
  <si>
    <t>李远权</t>
  </si>
  <si>
    <t>食品制造</t>
  </si>
  <si>
    <t>紫阳县高桥镇裴坝村</t>
  </si>
  <si>
    <t>安康爱多宝动漫文化产业有限公司</t>
  </si>
  <si>
    <t>王亮</t>
  </si>
  <si>
    <t>紫阳县蒿坪镇工业园区1栋</t>
  </si>
  <si>
    <t>岗位补贴0人，分厂4个。</t>
  </si>
  <si>
    <t>合计</t>
  </si>
  <si>
    <t>111人</t>
  </si>
  <si>
    <t>附件二</t>
  </si>
  <si>
    <t>紫阳县新社区工厂吸纳贫困劳动力人员花名册</t>
  </si>
  <si>
    <t>姓名</t>
  </si>
  <si>
    <t>性别</t>
  </si>
  <si>
    <t>年龄</t>
  </si>
  <si>
    <t>社区工厂名称</t>
  </si>
  <si>
    <t>备注</t>
  </si>
  <si>
    <t>张白香</t>
  </si>
  <si>
    <t>女</t>
  </si>
  <si>
    <t>柴真真</t>
  </si>
  <si>
    <t>王瑞芳</t>
  </si>
  <si>
    <t>廖伦翠</t>
  </si>
  <si>
    <t>郝成彩</t>
  </si>
  <si>
    <t>曾少菊</t>
  </si>
  <si>
    <t>39</t>
  </si>
  <si>
    <t>明安菊</t>
  </si>
  <si>
    <t>周昌彩</t>
  </si>
  <si>
    <t>蔡丽丽</t>
  </si>
  <si>
    <t>赖贞芳</t>
  </si>
  <si>
    <t>李明霞</t>
  </si>
  <si>
    <t>杜福琴</t>
  </si>
  <si>
    <t>汪学菊</t>
  </si>
  <si>
    <t>夏运彩</t>
  </si>
  <si>
    <t>李友菊</t>
  </si>
  <si>
    <t>张传孝</t>
  </si>
  <si>
    <t>胡珍富</t>
  </si>
  <si>
    <t>潘世荣</t>
  </si>
  <si>
    <t>桂从明</t>
  </si>
  <si>
    <t>胡小艳</t>
  </si>
  <si>
    <t>吕辉琴</t>
  </si>
  <si>
    <t>刘立翠</t>
  </si>
  <si>
    <t>桂珍群</t>
  </si>
  <si>
    <t>何兴琴</t>
  </si>
  <si>
    <t>刘胜会</t>
  </si>
  <si>
    <t>胡祥佑</t>
  </si>
  <si>
    <t>李龙萍</t>
  </si>
  <si>
    <t>王玉会</t>
  </si>
  <si>
    <t>黄治炳</t>
  </si>
  <si>
    <t>曾大芝</t>
  </si>
  <si>
    <t>寇安洪</t>
  </si>
  <si>
    <t>匡永香</t>
  </si>
  <si>
    <t>刘子荣</t>
  </si>
  <si>
    <t>周和勤</t>
  </si>
  <si>
    <t>杨朝应</t>
  </si>
  <si>
    <t>男</t>
  </si>
  <si>
    <t>李长菊</t>
  </si>
  <si>
    <t>覃承财</t>
  </si>
  <si>
    <t>陈开秀</t>
  </si>
  <si>
    <t>陶元芬</t>
  </si>
  <si>
    <t>马维元</t>
  </si>
  <si>
    <t>覃丕珍</t>
  </si>
  <si>
    <t>覃建琼</t>
  </si>
  <si>
    <t>卢作珍</t>
  </si>
  <si>
    <t>王方录</t>
  </si>
  <si>
    <t>龚孝群</t>
  </si>
  <si>
    <t>黄定菊</t>
  </si>
  <si>
    <t>马孝菊</t>
  </si>
  <si>
    <t>薛从德</t>
  </si>
  <si>
    <t>王太菊</t>
  </si>
  <si>
    <t>张宣友</t>
  </si>
  <si>
    <t>王清菊</t>
  </si>
  <si>
    <t>周远丽</t>
  </si>
  <si>
    <t>阮坤云</t>
  </si>
  <si>
    <t>刘交兰</t>
  </si>
  <si>
    <t>陈朝彩</t>
  </si>
  <si>
    <t>杨伦容</t>
  </si>
  <si>
    <t>薛从群</t>
  </si>
  <si>
    <t>王燕</t>
  </si>
  <si>
    <t>覃慧慧</t>
  </si>
  <si>
    <t>梁玲娃</t>
  </si>
  <si>
    <t>邹友容</t>
  </si>
  <si>
    <t>王克慧</t>
  </si>
  <si>
    <t>邹家菊</t>
  </si>
  <si>
    <t>王显琴</t>
  </si>
  <si>
    <t>余元美</t>
  </si>
  <si>
    <t>汪本菊</t>
  </si>
  <si>
    <t>周远荣</t>
  </si>
  <si>
    <t>贺银春</t>
  </si>
  <si>
    <t>王清兰</t>
  </si>
  <si>
    <t>胡家群</t>
  </si>
  <si>
    <t>李榜菊</t>
  </si>
  <si>
    <t>王定春</t>
  </si>
  <si>
    <t>覃克春</t>
  </si>
  <si>
    <t>邹正芳</t>
  </si>
  <si>
    <t>王伍县</t>
  </si>
  <si>
    <t>石兴玉</t>
  </si>
  <si>
    <t>王伍香</t>
  </si>
  <si>
    <t>王能爱</t>
  </si>
  <si>
    <t>易西爱</t>
  </si>
  <si>
    <t>赖兴德</t>
  </si>
  <si>
    <t>王先伟</t>
  </si>
  <si>
    <t>刘自明</t>
  </si>
  <si>
    <t>庞胜兰</t>
  </si>
  <si>
    <t>冯仁菊</t>
  </si>
  <si>
    <t>曾学会</t>
  </si>
  <si>
    <t>程光群</t>
  </si>
  <si>
    <t>卢点琼</t>
  </si>
  <si>
    <t>周珊珊</t>
  </si>
  <si>
    <t>薛先丽</t>
  </si>
  <si>
    <t>赖祥连</t>
  </si>
  <si>
    <t>金汉桂</t>
  </si>
  <si>
    <t>吴桂香</t>
  </si>
  <si>
    <t>杜春芳</t>
  </si>
  <si>
    <t>张云仿</t>
  </si>
  <si>
    <t>吴斯芝</t>
  </si>
  <si>
    <t>龚孝梅</t>
  </si>
  <si>
    <t>王正银</t>
  </si>
  <si>
    <t>邹严凤</t>
  </si>
  <si>
    <t>龚忠玉</t>
  </si>
  <si>
    <t>储成慧</t>
  </si>
  <si>
    <t>曾义彩</t>
  </si>
  <si>
    <t>张成海</t>
  </si>
  <si>
    <t>喻坤刚</t>
  </si>
  <si>
    <t>陈平芳</t>
  </si>
  <si>
    <t>刁长云</t>
  </si>
  <si>
    <t>董后芳</t>
  </si>
  <si>
    <t>王武喜</t>
  </si>
  <si>
    <t>欧益会</t>
  </si>
  <si>
    <t>朱升英</t>
  </si>
  <si>
    <t>冯贵秀</t>
  </si>
  <si>
    <t>郭后平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</si>
</sst>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8"/>
      <color rgb="FF000000"/>
      <name val="宋体"/>
      <charset val="134"/>
    </font>
    <font>
      <b/>
      <sz val="22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Courier New"/>
      <charset val="0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8" fillId="0" borderId="0"/>
    <xf numFmtId="0" fontId="3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 2 3 2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J23" sqref="J23:J24"/>
    </sheetView>
  </sheetViews>
  <sheetFormatPr defaultColWidth="9" defaultRowHeight="14.25"/>
  <cols>
    <col min="1" max="1" width="4.875" style="1" customWidth="1"/>
    <col min="2" max="2" width="12" style="1" customWidth="1"/>
    <col min="3" max="3" width="6.375" style="1" customWidth="1"/>
    <col min="4" max="4" width="10.5166666666667" style="1" customWidth="1"/>
    <col min="5" max="5" width="14.6666666666667" style="1" customWidth="1"/>
    <col min="6" max="6" width="10.25" style="1" customWidth="1"/>
    <col min="7" max="7" width="9.5" style="1" customWidth="1"/>
    <col min="8" max="8" width="9.9" style="1" customWidth="1"/>
    <col min="9" max="9" width="10.8583333333333" style="1" customWidth="1"/>
    <col min="10" max="10" width="13.125" style="1" customWidth="1"/>
    <col min="11" max="11" width="11.625" style="1" customWidth="1"/>
    <col min="12" max="12" width="18.25" style="1" customWidth="1"/>
    <col min="13" max="16" width="9" style="1"/>
    <col min="17" max="17" width="10.375" style="1"/>
    <col min="18" max="16384" width="9" style="1"/>
  </cols>
  <sheetData>
    <row r="1" ht="23" customHeight="1" spans="2:12">
      <c r="B1" s="20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27" spans="2:12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27" spans="2:12">
      <c r="B3" s="21"/>
      <c r="C3" s="21"/>
      <c r="D3" s="21"/>
      <c r="E3" s="21"/>
      <c r="F3" s="21"/>
      <c r="G3" s="21"/>
      <c r="H3" s="21"/>
      <c r="I3" s="21"/>
      <c r="J3" s="33" t="s">
        <v>2</v>
      </c>
      <c r="K3" s="33"/>
      <c r="L3" s="21"/>
    </row>
    <row r="4" ht="19" customHeight="1" spans="1:12">
      <c r="A4" s="22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4" t="s">
        <v>8</v>
      </c>
      <c r="G4" s="25"/>
      <c r="H4" s="25"/>
      <c r="I4" s="25"/>
      <c r="J4" s="25"/>
      <c r="K4" s="34"/>
      <c r="L4" s="23" t="s">
        <v>9</v>
      </c>
    </row>
    <row r="5" ht="52" customHeight="1" spans="1:12">
      <c r="A5" s="22"/>
      <c r="B5" s="23"/>
      <c r="C5" s="23"/>
      <c r="D5" s="23"/>
      <c r="E5" s="23"/>
      <c r="F5" s="23" t="s">
        <v>10</v>
      </c>
      <c r="G5" s="23" t="s">
        <v>11</v>
      </c>
      <c r="H5" s="23" t="s">
        <v>12</v>
      </c>
      <c r="I5" s="23" t="s">
        <v>13</v>
      </c>
      <c r="J5" s="23" t="s">
        <v>14</v>
      </c>
      <c r="K5" s="23" t="s">
        <v>15</v>
      </c>
      <c r="L5" s="23"/>
    </row>
    <row r="6" ht="36" customHeight="1" spans="1:12">
      <c r="A6" s="26">
        <v>1</v>
      </c>
      <c r="B6" s="27" t="s">
        <v>16</v>
      </c>
      <c r="C6" s="27" t="s">
        <v>17</v>
      </c>
      <c r="D6" s="27" t="s">
        <v>18</v>
      </c>
      <c r="E6" s="27" t="s">
        <v>19</v>
      </c>
      <c r="F6" s="27">
        <f>I6+J6+K6</f>
        <v>92635.15</v>
      </c>
      <c r="G6" s="27">
        <v>47</v>
      </c>
      <c r="H6" s="27">
        <v>22</v>
      </c>
      <c r="I6" s="26">
        <v>8000</v>
      </c>
      <c r="J6" s="26">
        <v>84635.15</v>
      </c>
      <c r="K6" s="26"/>
      <c r="L6" s="35" t="s">
        <v>20</v>
      </c>
    </row>
    <row r="7" ht="36" customHeight="1" spans="1:12">
      <c r="A7" s="26">
        <v>2</v>
      </c>
      <c r="B7" s="27" t="s">
        <v>21</v>
      </c>
      <c r="C7" s="27" t="s">
        <v>22</v>
      </c>
      <c r="D7" s="27" t="s">
        <v>23</v>
      </c>
      <c r="E7" s="27" t="s">
        <v>24</v>
      </c>
      <c r="F7" s="27">
        <f t="shared" ref="F7:F25" si="0">I7+J7+K7</f>
        <v>60981.99</v>
      </c>
      <c r="G7" s="27">
        <v>63</v>
      </c>
      <c r="H7" s="27">
        <v>34</v>
      </c>
      <c r="I7" s="26">
        <v>44000</v>
      </c>
      <c r="J7" s="26">
        <v>16981.99</v>
      </c>
      <c r="K7" s="26"/>
      <c r="L7" s="35" t="s">
        <v>25</v>
      </c>
    </row>
    <row r="8" ht="36" customHeight="1" spans="1:12">
      <c r="A8" s="26">
        <v>3</v>
      </c>
      <c r="B8" s="27" t="s">
        <v>26</v>
      </c>
      <c r="C8" s="27" t="s">
        <v>27</v>
      </c>
      <c r="D8" s="27" t="s">
        <v>28</v>
      </c>
      <c r="E8" s="27" t="s">
        <v>29</v>
      </c>
      <c r="F8" s="27">
        <f t="shared" si="0"/>
        <v>193010.04</v>
      </c>
      <c r="G8" s="27">
        <v>21</v>
      </c>
      <c r="H8" s="27">
        <v>11</v>
      </c>
      <c r="I8" s="26">
        <v>12000</v>
      </c>
      <c r="J8" s="26">
        <v>181010.04</v>
      </c>
      <c r="K8" s="26"/>
      <c r="L8" s="35" t="s">
        <v>30</v>
      </c>
    </row>
    <row r="9" ht="36" customHeight="1" spans="1:12">
      <c r="A9" s="26">
        <v>4</v>
      </c>
      <c r="B9" s="27" t="s">
        <v>31</v>
      </c>
      <c r="C9" s="27" t="s">
        <v>32</v>
      </c>
      <c r="D9" s="27" t="s">
        <v>33</v>
      </c>
      <c r="E9" s="27" t="s">
        <v>34</v>
      </c>
      <c r="F9" s="27">
        <f t="shared" si="0"/>
        <v>329776.82</v>
      </c>
      <c r="G9" s="27">
        <v>152</v>
      </c>
      <c r="H9" s="27">
        <v>81</v>
      </c>
      <c r="I9" s="26">
        <v>34000</v>
      </c>
      <c r="J9" s="26">
        <v>155776.82</v>
      </c>
      <c r="K9" s="26">
        <v>140000</v>
      </c>
      <c r="L9" s="35" t="s">
        <v>35</v>
      </c>
    </row>
    <row r="10" ht="36" customHeight="1" spans="1:12">
      <c r="A10" s="26">
        <v>5</v>
      </c>
      <c r="B10" s="27" t="s">
        <v>36</v>
      </c>
      <c r="C10" s="27" t="s">
        <v>37</v>
      </c>
      <c r="D10" s="27" t="s">
        <v>18</v>
      </c>
      <c r="E10" s="27" t="s">
        <v>38</v>
      </c>
      <c r="F10" s="27">
        <f t="shared" si="0"/>
        <v>82283.92</v>
      </c>
      <c r="G10" s="27">
        <v>85</v>
      </c>
      <c r="H10" s="27">
        <v>39</v>
      </c>
      <c r="I10" s="26">
        <v>14000</v>
      </c>
      <c r="J10" s="26">
        <v>68283.92</v>
      </c>
      <c r="K10" s="26"/>
      <c r="L10" s="35" t="s">
        <v>39</v>
      </c>
    </row>
    <row r="11" ht="36" customHeight="1" spans="1:12">
      <c r="A11" s="26">
        <v>6</v>
      </c>
      <c r="B11" s="27" t="s">
        <v>40</v>
      </c>
      <c r="C11" s="27" t="s">
        <v>41</v>
      </c>
      <c r="D11" s="27" t="s">
        <v>42</v>
      </c>
      <c r="E11" s="27" t="s">
        <v>43</v>
      </c>
      <c r="F11" s="27">
        <f t="shared" si="0"/>
        <v>2000</v>
      </c>
      <c r="G11" s="27">
        <v>25</v>
      </c>
      <c r="H11" s="27">
        <v>11</v>
      </c>
      <c r="I11" s="26">
        <v>2000</v>
      </c>
      <c r="J11" s="26"/>
      <c r="K11" s="36"/>
      <c r="L11" s="35" t="s">
        <v>44</v>
      </c>
    </row>
    <row r="12" ht="36" customHeight="1" spans="1:12">
      <c r="A12" s="26">
        <v>7</v>
      </c>
      <c r="B12" s="27" t="s">
        <v>45</v>
      </c>
      <c r="C12" s="27" t="s">
        <v>46</v>
      </c>
      <c r="D12" s="27" t="s">
        <v>47</v>
      </c>
      <c r="E12" s="27" t="s">
        <v>48</v>
      </c>
      <c r="F12" s="27">
        <f t="shared" si="0"/>
        <v>20585.86</v>
      </c>
      <c r="G12" s="27">
        <v>26</v>
      </c>
      <c r="H12" s="27">
        <v>15</v>
      </c>
      <c r="I12" s="26">
        <v>4000</v>
      </c>
      <c r="J12" s="26">
        <v>16585.86</v>
      </c>
      <c r="K12" s="26"/>
      <c r="L12" s="35" t="s">
        <v>49</v>
      </c>
    </row>
    <row r="13" ht="36" customHeight="1" spans="1:12">
      <c r="A13" s="26">
        <v>8</v>
      </c>
      <c r="B13" s="27" t="s">
        <v>50</v>
      </c>
      <c r="C13" s="27" t="s">
        <v>51</v>
      </c>
      <c r="D13" s="27" t="s">
        <v>52</v>
      </c>
      <c r="E13" s="27" t="s">
        <v>53</v>
      </c>
      <c r="F13" s="27">
        <f t="shared" si="0"/>
        <v>55418.45</v>
      </c>
      <c r="G13" s="27">
        <v>21</v>
      </c>
      <c r="H13" s="27">
        <v>9</v>
      </c>
      <c r="I13" s="26">
        <v>10000</v>
      </c>
      <c r="J13" s="26">
        <v>45418.45</v>
      </c>
      <c r="K13" s="26"/>
      <c r="L13" s="35" t="s">
        <v>54</v>
      </c>
    </row>
    <row r="14" ht="36" customHeight="1" spans="1:12">
      <c r="A14" s="26">
        <v>9</v>
      </c>
      <c r="B14" s="27" t="s">
        <v>55</v>
      </c>
      <c r="C14" s="27" t="s">
        <v>56</v>
      </c>
      <c r="D14" s="27" t="s">
        <v>18</v>
      </c>
      <c r="E14" s="27" t="s">
        <v>57</v>
      </c>
      <c r="F14" s="27">
        <f t="shared" si="0"/>
        <v>63464.73</v>
      </c>
      <c r="G14" s="27">
        <v>70</v>
      </c>
      <c r="H14" s="27">
        <v>36</v>
      </c>
      <c r="I14" s="26">
        <v>14000</v>
      </c>
      <c r="J14" s="26">
        <v>49464.73</v>
      </c>
      <c r="K14" s="26"/>
      <c r="L14" s="35" t="s">
        <v>39</v>
      </c>
    </row>
    <row r="15" ht="36" customHeight="1" spans="1:12">
      <c r="A15" s="26">
        <v>10</v>
      </c>
      <c r="B15" s="27" t="s">
        <v>58</v>
      </c>
      <c r="C15" s="27" t="s">
        <v>59</v>
      </c>
      <c r="D15" s="27" t="s">
        <v>60</v>
      </c>
      <c r="E15" s="27" t="s">
        <v>61</v>
      </c>
      <c r="F15" s="27">
        <f t="shared" si="0"/>
        <v>738103.79</v>
      </c>
      <c r="G15" s="28">
        <v>170</v>
      </c>
      <c r="H15" s="28">
        <v>65</v>
      </c>
      <c r="I15" s="36"/>
      <c r="J15" s="26">
        <v>738103.79</v>
      </c>
      <c r="K15" s="36"/>
      <c r="L15" s="35" t="s">
        <v>62</v>
      </c>
    </row>
    <row r="16" ht="36" customHeight="1" spans="1:12">
      <c r="A16" s="26">
        <v>11</v>
      </c>
      <c r="B16" s="27" t="s">
        <v>63</v>
      </c>
      <c r="C16" s="27" t="s">
        <v>64</v>
      </c>
      <c r="D16" s="27" t="s">
        <v>65</v>
      </c>
      <c r="E16" s="27" t="s">
        <v>66</v>
      </c>
      <c r="F16" s="27">
        <f t="shared" si="0"/>
        <v>63291.22</v>
      </c>
      <c r="G16" s="27">
        <v>36</v>
      </c>
      <c r="H16" s="27">
        <v>25</v>
      </c>
      <c r="I16" s="26">
        <v>20000</v>
      </c>
      <c r="J16" s="26">
        <v>43291.22</v>
      </c>
      <c r="K16" s="26"/>
      <c r="L16" s="29" t="s">
        <v>67</v>
      </c>
    </row>
    <row r="17" ht="36" customHeight="1" spans="1:12">
      <c r="A17" s="26">
        <v>12</v>
      </c>
      <c r="B17" s="27" t="s">
        <v>68</v>
      </c>
      <c r="C17" s="27" t="s">
        <v>69</v>
      </c>
      <c r="D17" s="27" t="s">
        <v>70</v>
      </c>
      <c r="E17" s="27" t="s">
        <v>71</v>
      </c>
      <c r="F17" s="27">
        <f t="shared" si="0"/>
        <v>14195.32</v>
      </c>
      <c r="G17" s="27">
        <v>25</v>
      </c>
      <c r="H17" s="27">
        <v>11</v>
      </c>
      <c r="I17" s="26">
        <v>2000</v>
      </c>
      <c r="J17" s="26">
        <v>12195.32</v>
      </c>
      <c r="K17" s="26"/>
      <c r="L17" s="35" t="s">
        <v>44</v>
      </c>
    </row>
    <row r="18" ht="36" customHeight="1" spans="1:12">
      <c r="A18" s="26">
        <v>13</v>
      </c>
      <c r="B18" s="27" t="s">
        <v>72</v>
      </c>
      <c r="C18" s="27" t="s">
        <v>73</v>
      </c>
      <c r="D18" s="27" t="s">
        <v>74</v>
      </c>
      <c r="E18" s="29" t="s">
        <v>75</v>
      </c>
      <c r="F18" s="27">
        <f t="shared" si="0"/>
        <v>255956.83</v>
      </c>
      <c r="G18" s="27">
        <v>48</v>
      </c>
      <c r="H18" s="27">
        <v>12</v>
      </c>
      <c r="I18" s="26">
        <v>8000</v>
      </c>
      <c r="J18" s="26">
        <v>227956.83</v>
      </c>
      <c r="K18" s="26">
        <v>20000</v>
      </c>
      <c r="L18" s="35" t="s">
        <v>76</v>
      </c>
    </row>
    <row r="19" ht="36" customHeight="1" spans="1:12">
      <c r="A19" s="26">
        <v>14</v>
      </c>
      <c r="B19" s="27" t="s">
        <v>77</v>
      </c>
      <c r="C19" s="27" t="s">
        <v>78</v>
      </c>
      <c r="D19" s="27" t="s">
        <v>79</v>
      </c>
      <c r="E19" s="27" t="s">
        <v>80</v>
      </c>
      <c r="F19" s="27">
        <f t="shared" si="0"/>
        <v>56353.24</v>
      </c>
      <c r="G19" s="27">
        <v>27</v>
      </c>
      <c r="H19" s="27">
        <v>12</v>
      </c>
      <c r="I19" s="26">
        <v>8000</v>
      </c>
      <c r="J19" s="26">
        <v>48353.24</v>
      </c>
      <c r="K19" s="26"/>
      <c r="L19" s="35" t="s">
        <v>20</v>
      </c>
    </row>
    <row r="20" ht="36" customHeight="1" spans="1:12">
      <c r="A20" s="26">
        <v>15</v>
      </c>
      <c r="B20" s="27" t="s">
        <v>81</v>
      </c>
      <c r="C20" s="27" t="s">
        <v>82</v>
      </c>
      <c r="D20" s="27" t="s">
        <v>83</v>
      </c>
      <c r="E20" s="27" t="s">
        <v>84</v>
      </c>
      <c r="F20" s="27">
        <f t="shared" si="0"/>
        <v>73171.35</v>
      </c>
      <c r="G20" s="27">
        <v>32</v>
      </c>
      <c r="H20" s="27">
        <v>20</v>
      </c>
      <c r="I20" s="26">
        <v>4000</v>
      </c>
      <c r="J20" s="26">
        <v>69171.35</v>
      </c>
      <c r="K20" s="26"/>
      <c r="L20" s="35" t="s">
        <v>49</v>
      </c>
    </row>
    <row r="21" ht="36" customHeight="1" spans="1:12">
      <c r="A21" s="26">
        <v>16</v>
      </c>
      <c r="B21" s="27" t="s">
        <v>85</v>
      </c>
      <c r="C21" s="27" t="s">
        <v>86</v>
      </c>
      <c r="D21" s="27" t="s">
        <v>33</v>
      </c>
      <c r="E21" s="27" t="s">
        <v>87</v>
      </c>
      <c r="F21" s="27">
        <f t="shared" si="0"/>
        <v>87519.76</v>
      </c>
      <c r="G21" s="27">
        <v>104</v>
      </c>
      <c r="H21" s="27">
        <v>42</v>
      </c>
      <c r="I21" s="26">
        <v>34000</v>
      </c>
      <c r="J21" s="26">
        <v>53519.76</v>
      </c>
      <c r="K21" s="26"/>
      <c r="L21" s="35" t="s">
        <v>88</v>
      </c>
    </row>
    <row r="22" ht="36" customHeight="1" spans="1:12">
      <c r="A22" s="26">
        <v>17</v>
      </c>
      <c r="B22" s="27" t="s">
        <v>89</v>
      </c>
      <c r="C22" s="27" t="s">
        <v>90</v>
      </c>
      <c r="D22" s="27" t="s">
        <v>91</v>
      </c>
      <c r="E22" s="27" t="s">
        <v>92</v>
      </c>
      <c r="F22" s="27">
        <f t="shared" si="0"/>
        <v>12961.37</v>
      </c>
      <c r="G22" s="27">
        <v>36</v>
      </c>
      <c r="H22" s="27">
        <v>10</v>
      </c>
      <c r="I22" s="26">
        <v>4000</v>
      </c>
      <c r="J22" s="26">
        <v>8961.37</v>
      </c>
      <c r="K22" s="26"/>
      <c r="L22" s="35" t="s">
        <v>49</v>
      </c>
    </row>
    <row r="23" ht="36" customHeight="1" spans="1:12">
      <c r="A23" s="26">
        <v>18</v>
      </c>
      <c r="B23" s="27" t="s">
        <v>93</v>
      </c>
      <c r="C23" s="27" t="s">
        <v>46</v>
      </c>
      <c r="D23" s="27" t="s">
        <v>94</v>
      </c>
      <c r="E23" s="27" t="s">
        <v>95</v>
      </c>
      <c r="F23" s="27">
        <f t="shared" si="0"/>
        <v>11148.15</v>
      </c>
      <c r="G23" s="27">
        <v>43</v>
      </c>
      <c r="H23" s="27">
        <v>19</v>
      </c>
      <c r="I23" s="26"/>
      <c r="J23" s="26">
        <v>11148.15</v>
      </c>
      <c r="K23" s="27"/>
      <c r="L23" s="35" t="s">
        <v>62</v>
      </c>
    </row>
    <row r="24" ht="36" customHeight="1" spans="1:12">
      <c r="A24" s="26">
        <v>19</v>
      </c>
      <c r="B24" s="30" t="s">
        <v>96</v>
      </c>
      <c r="C24" s="27" t="s">
        <v>97</v>
      </c>
      <c r="D24" s="27" t="s">
        <v>98</v>
      </c>
      <c r="E24" s="27" t="s">
        <v>99</v>
      </c>
      <c r="F24" s="27">
        <f t="shared" si="0"/>
        <v>35634.44</v>
      </c>
      <c r="G24" s="27">
        <v>22</v>
      </c>
      <c r="H24" s="27">
        <v>8</v>
      </c>
      <c r="I24" s="27"/>
      <c r="J24" s="26">
        <v>35634.44</v>
      </c>
      <c r="K24" s="26"/>
      <c r="L24" s="35" t="s">
        <v>62</v>
      </c>
    </row>
    <row r="25" ht="36" customHeight="1" spans="1:12">
      <c r="A25" s="26">
        <v>20</v>
      </c>
      <c r="B25" s="30" t="s">
        <v>100</v>
      </c>
      <c r="C25" s="27" t="s">
        <v>101</v>
      </c>
      <c r="D25" s="27" t="s">
        <v>18</v>
      </c>
      <c r="E25" s="27" t="s">
        <v>102</v>
      </c>
      <c r="F25" s="27">
        <f t="shared" si="0"/>
        <v>80000</v>
      </c>
      <c r="G25" s="27"/>
      <c r="I25" s="36"/>
      <c r="J25" s="26"/>
      <c r="K25" s="26">
        <v>80000</v>
      </c>
      <c r="L25" s="35" t="s">
        <v>103</v>
      </c>
    </row>
    <row r="26" ht="36" customHeight="1" spans="1:12">
      <c r="A26" s="31" t="s">
        <v>104</v>
      </c>
      <c r="B26" s="32"/>
      <c r="C26" s="32"/>
      <c r="D26" s="32"/>
      <c r="E26" s="32"/>
      <c r="F26" s="27">
        <f t="shared" ref="F26:K26" si="1">SUM(F6:F25)</f>
        <v>2328492.43</v>
      </c>
      <c r="G26" s="27">
        <f t="shared" si="1"/>
        <v>1053</v>
      </c>
      <c r="H26" s="27">
        <f t="shared" si="1"/>
        <v>482</v>
      </c>
      <c r="I26" s="27">
        <f t="shared" si="1"/>
        <v>222000</v>
      </c>
      <c r="J26" s="27">
        <f t="shared" si="1"/>
        <v>1866492.43</v>
      </c>
      <c r="K26" s="27">
        <f t="shared" si="1"/>
        <v>240000</v>
      </c>
      <c r="L26" s="27" t="s">
        <v>105</v>
      </c>
    </row>
  </sheetData>
  <autoFilter ref="A5:L26">
    <extLst/>
  </autoFilter>
  <mergeCells count="9">
    <mergeCell ref="B2:L2"/>
    <mergeCell ref="F4:K4"/>
    <mergeCell ref="A26:E26"/>
    <mergeCell ref="A4:A5"/>
    <mergeCell ref="B4:B5"/>
    <mergeCell ref="C4:C5"/>
    <mergeCell ref="D4:D5"/>
    <mergeCell ref="E4:E5"/>
    <mergeCell ref="L4:L5"/>
  </mergeCells>
  <pageMargins left="0.747916666666667" right="0.786805555555556" top="0.629861111111111" bottom="0.747916666666667" header="0.27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workbookViewId="0">
      <selection activeCell="A4" sqref="$A4:$XFD4"/>
    </sheetView>
  </sheetViews>
  <sheetFormatPr defaultColWidth="9" defaultRowHeight="14.25" outlineLevelCol="5"/>
  <cols>
    <col min="1" max="1" width="6.875" style="1" customWidth="1"/>
    <col min="2" max="2" width="10.625" style="1" customWidth="1"/>
    <col min="3" max="3" width="8.4" style="1" customWidth="1"/>
    <col min="4" max="4" width="8.01666666666667" style="1" customWidth="1"/>
    <col min="5" max="5" width="37.125" style="1" customWidth="1"/>
    <col min="6" max="6" width="18.125" style="1" customWidth="1"/>
    <col min="7" max="16384" width="9" style="1"/>
  </cols>
  <sheetData>
    <row r="1" s="1" customFormat="1" ht="30" customHeight="1" spans="1:5">
      <c r="A1" s="2" t="s">
        <v>106</v>
      </c>
      <c r="B1" s="3"/>
      <c r="C1" s="3"/>
      <c r="D1" s="3"/>
      <c r="E1" s="3"/>
    </row>
    <row r="2" s="1" customFormat="1" ht="63" customHeight="1" spans="1:6">
      <c r="A2" s="4" t="s">
        <v>107</v>
      </c>
      <c r="B2" s="4"/>
      <c r="C2" s="4"/>
      <c r="D2" s="4"/>
      <c r="E2" s="4"/>
      <c r="F2" s="4"/>
    </row>
    <row r="3" s="1" customFormat="1" ht="10" customHeight="1" spans="1:5">
      <c r="A3" s="5"/>
      <c r="B3" s="5"/>
      <c r="C3" s="5"/>
      <c r="D3" s="5"/>
      <c r="E3" s="5"/>
    </row>
    <row r="4" s="1" customFormat="1" ht="24" customHeight="1" spans="1:6">
      <c r="A4" s="6" t="s">
        <v>3</v>
      </c>
      <c r="B4" s="7" t="s">
        <v>108</v>
      </c>
      <c r="C4" s="8" t="s">
        <v>109</v>
      </c>
      <c r="D4" s="8" t="s">
        <v>110</v>
      </c>
      <c r="E4" s="8" t="s">
        <v>111</v>
      </c>
      <c r="F4" s="8" t="s">
        <v>112</v>
      </c>
    </row>
    <row r="5" s="1" customFormat="1" ht="18" customHeight="1" spans="1:6">
      <c r="A5" s="6">
        <v>1</v>
      </c>
      <c r="B5" s="9" t="s">
        <v>113</v>
      </c>
      <c r="C5" s="9" t="s">
        <v>114</v>
      </c>
      <c r="D5" s="9">
        <v>49</v>
      </c>
      <c r="E5" s="10" t="s">
        <v>55</v>
      </c>
      <c r="F5" s="11"/>
    </row>
    <row r="6" s="1" customFormat="1" ht="18" customHeight="1" spans="1:6">
      <c r="A6" s="6">
        <v>2</v>
      </c>
      <c r="B6" s="9" t="s">
        <v>115</v>
      </c>
      <c r="C6" s="9" t="s">
        <v>114</v>
      </c>
      <c r="D6" s="9">
        <v>34</v>
      </c>
      <c r="E6" s="10" t="s">
        <v>55</v>
      </c>
      <c r="F6" s="11"/>
    </row>
    <row r="7" ht="18" customHeight="1" spans="1:6">
      <c r="A7" s="6">
        <v>3</v>
      </c>
      <c r="B7" s="9" t="s">
        <v>116</v>
      </c>
      <c r="C7" s="9" t="s">
        <v>114</v>
      </c>
      <c r="D7" s="9">
        <v>36</v>
      </c>
      <c r="E7" s="10" t="s">
        <v>55</v>
      </c>
      <c r="F7" s="11"/>
    </row>
    <row r="8" ht="18" customHeight="1" spans="1:6">
      <c r="A8" s="6">
        <v>4</v>
      </c>
      <c r="B8" s="9" t="s">
        <v>117</v>
      </c>
      <c r="C8" s="9" t="s">
        <v>114</v>
      </c>
      <c r="D8" s="9">
        <v>47</v>
      </c>
      <c r="E8" s="10" t="s">
        <v>55</v>
      </c>
      <c r="F8" s="11"/>
    </row>
    <row r="9" ht="18" customHeight="1" spans="1:6">
      <c r="A9" s="6">
        <v>5</v>
      </c>
      <c r="B9" s="9" t="s">
        <v>118</v>
      </c>
      <c r="C9" s="9" t="s">
        <v>114</v>
      </c>
      <c r="D9" s="9">
        <v>45</v>
      </c>
      <c r="E9" s="10" t="s">
        <v>55</v>
      </c>
      <c r="F9" s="11"/>
    </row>
    <row r="10" ht="18" customHeight="1" spans="1:6">
      <c r="A10" s="6">
        <v>6</v>
      </c>
      <c r="B10" s="9" t="s">
        <v>119</v>
      </c>
      <c r="C10" s="9" t="s">
        <v>114</v>
      </c>
      <c r="D10" s="9" t="s">
        <v>120</v>
      </c>
      <c r="E10" s="10" t="s">
        <v>55</v>
      </c>
      <c r="F10" s="11"/>
    </row>
    <row r="11" ht="18" customHeight="1" spans="1:6">
      <c r="A11" s="6">
        <v>7</v>
      </c>
      <c r="B11" s="9" t="s">
        <v>121</v>
      </c>
      <c r="C11" s="9" t="s">
        <v>114</v>
      </c>
      <c r="D11" s="9">
        <v>41</v>
      </c>
      <c r="E11" s="10" t="s">
        <v>55</v>
      </c>
      <c r="F11" s="11"/>
    </row>
    <row r="12" ht="18" customHeight="1" spans="1:6">
      <c r="A12" s="6">
        <v>8</v>
      </c>
      <c r="B12" s="7" t="s">
        <v>122</v>
      </c>
      <c r="C12" s="10" t="s">
        <v>114</v>
      </c>
      <c r="D12" s="12">
        <v>28</v>
      </c>
      <c r="E12" s="11" t="s">
        <v>16</v>
      </c>
      <c r="F12" s="11"/>
    </row>
    <row r="13" ht="18" customHeight="1" spans="1:6">
      <c r="A13" s="6">
        <v>9</v>
      </c>
      <c r="B13" s="7" t="s">
        <v>123</v>
      </c>
      <c r="C13" s="10" t="s">
        <v>114</v>
      </c>
      <c r="D13" s="12">
        <v>36</v>
      </c>
      <c r="E13" s="11" t="s">
        <v>16</v>
      </c>
      <c r="F13" s="11"/>
    </row>
    <row r="14" ht="18" customHeight="1" spans="1:6">
      <c r="A14" s="6">
        <v>10</v>
      </c>
      <c r="B14" s="7" t="s">
        <v>124</v>
      </c>
      <c r="C14" s="10" t="s">
        <v>114</v>
      </c>
      <c r="D14" s="12">
        <v>33</v>
      </c>
      <c r="E14" s="11" t="s">
        <v>16</v>
      </c>
      <c r="F14" s="11"/>
    </row>
    <row r="15" ht="18" customHeight="1" spans="1:6">
      <c r="A15" s="6">
        <v>11</v>
      </c>
      <c r="B15" s="7" t="s">
        <v>125</v>
      </c>
      <c r="C15" s="10" t="s">
        <v>114</v>
      </c>
      <c r="D15" s="12">
        <v>54</v>
      </c>
      <c r="E15" s="11" t="s">
        <v>16</v>
      </c>
      <c r="F15" s="11"/>
    </row>
    <row r="16" ht="18" customHeight="1" spans="1:6">
      <c r="A16" s="6">
        <v>12</v>
      </c>
      <c r="B16" s="10" t="s">
        <v>126</v>
      </c>
      <c r="C16" s="10" t="s">
        <v>114</v>
      </c>
      <c r="D16" s="10">
        <v>34</v>
      </c>
      <c r="E16" s="11" t="s">
        <v>21</v>
      </c>
      <c r="F16" s="11"/>
    </row>
    <row r="17" ht="18" customHeight="1" spans="1:6">
      <c r="A17" s="6">
        <v>13</v>
      </c>
      <c r="B17" s="10" t="s">
        <v>127</v>
      </c>
      <c r="C17" s="10" t="s">
        <v>114</v>
      </c>
      <c r="D17" s="10">
        <v>36</v>
      </c>
      <c r="E17" s="11" t="s">
        <v>21</v>
      </c>
      <c r="F17" s="11"/>
    </row>
    <row r="18" ht="18" customHeight="1" spans="1:6">
      <c r="A18" s="6">
        <v>14</v>
      </c>
      <c r="B18" s="10" t="s">
        <v>128</v>
      </c>
      <c r="C18" s="10" t="s">
        <v>114</v>
      </c>
      <c r="D18" s="10">
        <v>36</v>
      </c>
      <c r="E18" s="11" t="s">
        <v>21</v>
      </c>
      <c r="F18" s="11"/>
    </row>
    <row r="19" ht="18" customHeight="1" spans="1:6">
      <c r="A19" s="6">
        <v>15</v>
      </c>
      <c r="B19" s="10" t="s">
        <v>129</v>
      </c>
      <c r="C19" s="10" t="s">
        <v>114</v>
      </c>
      <c r="D19" s="10">
        <v>39</v>
      </c>
      <c r="E19" s="11" t="s">
        <v>21</v>
      </c>
      <c r="F19" s="11"/>
    </row>
    <row r="20" ht="18" customHeight="1" spans="1:6">
      <c r="A20" s="6">
        <v>16</v>
      </c>
      <c r="B20" s="10" t="s">
        <v>130</v>
      </c>
      <c r="C20" s="10" t="s">
        <v>114</v>
      </c>
      <c r="D20" s="10">
        <v>55</v>
      </c>
      <c r="E20" s="11" t="s">
        <v>21</v>
      </c>
      <c r="F20" s="11"/>
    </row>
    <row r="21" ht="18" customHeight="1" spans="1:6">
      <c r="A21" s="6">
        <v>17</v>
      </c>
      <c r="B21" s="10" t="s">
        <v>131</v>
      </c>
      <c r="C21" s="10" t="s">
        <v>114</v>
      </c>
      <c r="D21" s="10">
        <v>56</v>
      </c>
      <c r="E21" s="11" t="s">
        <v>21</v>
      </c>
      <c r="F21" s="11"/>
    </row>
    <row r="22" ht="18" customHeight="1" spans="1:6">
      <c r="A22" s="6">
        <v>18</v>
      </c>
      <c r="B22" s="10" t="s">
        <v>132</v>
      </c>
      <c r="C22" s="10" t="s">
        <v>114</v>
      </c>
      <c r="D22" s="10">
        <v>34</v>
      </c>
      <c r="E22" s="11" t="s">
        <v>21</v>
      </c>
      <c r="F22" s="11"/>
    </row>
    <row r="23" ht="18" customHeight="1" spans="1:6">
      <c r="A23" s="6">
        <v>19</v>
      </c>
      <c r="B23" s="10" t="s">
        <v>133</v>
      </c>
      <c r="C23" s="10" t="s">
        <v>114</v>
      </c>
      <c r="D23" s="10">
        <v>51</v>
      </c>
      <c r="E23" s="11" t="s">
        <v>21</v>
      </c>
      <c r="F23" s="11"/>
    </row>
    <row r="24" ht="18" customHeight="1" spans="1:6">
      <c r="A24" s="6">
        <v>20</v>
      </c>
      <c r="B24" s="10" t="s">
        <v>134</v>
      </c>
      <c r="C24" s="10" t="s">
        <v>114</v>
      </c>
      <c r="D24" s="10">
        <v>34</v>
      </c>
      <c r="E24" s="11" t="s">
        <v>21</v>
      </c>
      <c r="F24" s="11"/>
    </row>
    <row r="25" ht="18" customHeight="1" spans="1:6">
      <c r="A25" s="6">
        <v>21</v>
      </c>
      <c r="B25" s="10" t="s">
        <v>135</v>
      </c>
      <c r="C25" s="10" t="s">
        <v>114</v>
      </c>
      <c r="D25" s="10">
        <v>49</v>
      </c>
      <c r="E25" s="11" t="s">
        <v>21</v>
      </c>
      <c r="F25" s="11"/>
    </row>
    <row r="26" ht="18" customHeight="1" spans="1:6">
      <c r="A26" s="6">
        <v>22</v>
      </c>
      <c r="B26" s="10" t="s">
        <v>136</v>
      </c>
      <c r="C26" s="10" t="s">
        <v>114</v>
      </c>
      <c r="D26" s="10">
        <v>51</v>
      </c>
      <c r="E26" s="11" t="s">
        <v>21</v>
      </c>
      <c r="F26" s="11"/>
    </row>
    <row r="27" ht="18" customHeight="1" spans="1:6">
      <c r="A27" s="6">
        <v>23</v>
      </c>
      <c r="B27" s="10" t="s">
        <v>137</v>
      </c>
      <c r="C27" s="10" t="s">
        <v>114</v>
      </c>
      <c r="D27" s="10">
        <v>33</v>
      </c>
      <c r="E27" s="11" t="s">
        <v>21</v>
      </c>
      <c r="F27" s="11"/>
    </row>
    <row r="28" ht="18" customHeight="1" spans="1:6">
      <c r="A28" s="6">
        <v>24</v>
      </c>
      <c r="B28" s="10" t="s">
        <v>138</v>
      </c>
      <c r="C28" s="10" t="s">
        <v>114</v>
      </c>
      <c r="D28" s="10">
        <v>42</v>
      </c>
      <c r="E28" s="11" t="s">
        <v>21</v>
      </c>
      <c r="F28" s="11"/>
    </row>
    <row r="29" ht="18" customHeight="1" spans="1:6">
      <c r="A29" s="6">
        <v>25</v>
      </c>
      <c r="B29" s="10" t="s">
        <v>139</v>
      </c>
      <c r="C29" s="10" t="s">
        <v>114</v>
      </c>
      <c r="D29" s="10">
        <v>38</v>
      </c>
      <c r="E29" s="11" t="s">
        <v>21</v>
      </c>
      <c r="F29" s="11"/>
    </row>
    <row r="30" ht="18" customHeight="1" spans="1:6">
      <c r="A30" s="6">
        <v>26</v>
      </c>
      <c r="B30" s="10" t="s">
        <v>140</v>
      </c>
      <c r="C30" s="10" t="s">
        <v>114</v>
      </c>
      <c r="D30" s="10">
        <v>42</v>
      </c>
      <c r="E30" s="11" t="s">
        <v>21</v>
      </c>
      <c r="F30" s="11"/>
    </row>
    <row r="31" ht="18" customHeight="1" spans="1:6">
      <c r="A31" s="6">
        <v>27</v>
      </c>
      <c r="B31" s="10" t="s">
        <v>141</v>
      </c>
      <c r="C31" s="10" t="s">
        <v>114</v>
      </c>
      <c r="D31" s="10">
        <v>41</v>
      </c>
      <c r="E31" s="11" t="s">
        <v>21</v>
      </c>
      <c r="F31" s="11"/>
    </row>
    <row r="32" ht="18" customHeight="1" spans="1:6">
      <c r="A32" s="6">
        <v>28</v>
      </c>
      <c r="B32" s="10" t="s">
        <v>142</v>
      </c>
      <c r="C32" s="10" t="s">
        <v>114</v>
      </c>
      <c r="D32" s="10">
        <v>37</v>
      </c>
      <c r="E32" s="11" t="s">
        <v>21</v>
      </c>
      <c r="F32" s="11"/>
    </row>
    <row r="33" ht="18" customHeight="1" spans="1:6">
      <c r="A33" s="6">
        <v>29</v>
      </c>
      <c r="B33" s="10" t="s">
        <v>143</v>
      </c>
      <c r="C33" s="10" t="s">
        <v>114</v>
      </c>
      <c r="D33" s="10">
        <v>47</v>
      </c>
      <c r="E33" s="11" t="s">
        <v>21</v>
      </c>
      <c r="F33" s="11"/>
    </row>
    <row r="34" ht="18" customHeight="1" spans="1:6">
      <c r="A34" s="6">
        <v>30</v>
      </c>
      <c r="B34" s="10" t="s">
        <v>144</v>
      </c>
      <c r="C34" s="10" t="s">
        <v>114</v>
      </c>
      <c r="D34" s="10">
        <v>54</v>
      </c>
      <c r="E34" s="11" t="s">
        <v>21</v>
      </c>
      <c r="F34" s="11"/>
    </row>
    <row r="35" ht="18" customHeight="1" spans="1:6">
      <c r="A35" s="6">
        <v>31</v>
      </c>
      <c r="B35" s="10" t="s">
        <v>145</v>
      </c>
      <c r="C35" s="10" t="s">
        <v>114</v>
      </c>
      <c r="D35" s="10">
        <v>52</v>
      </c>
      <c r="E35" s="11" t="s">
        <v>21</v>
      </c>
      <c r="F35" s="11"/>
    </row>
    <row r="36" ht="18" customHeight="1" spans="1:6">
      <c r="A36" s="6">
        <v>32</v>
      </c>
      <c r="B36" s="10" t="s">
        <v>146</v>
      </c>
      <c r="C36" s="10" t="s">
        <v>114</v>
      </c>
      <c r="D36" s="10">
        <v>42</v>
      </c>
      <c r="E36" s="11" t="s">
        <v>21</v>
      </c>
      <c r="F36" s="11"/>
    </row>
    <row r="37" ht="18" customHeight="1" spans="1:6">
      <c r="A37" s="6">
        <v>33</v>
      </c>
      <c r="B37" s="10" t="s">
        <v>147</v>
      </c>
      <c r="C37" s="10" t="s">
        <v>114</v>
      </c>
      <c r="D37" s="10">
        <v>38</v>
      </c>
      <c r="E37" s="11" t="s">
        <v>21</v>
      </c>
      <c r="F37" s="11"/>
    </row>
    <row r="38" ht="18" customHeight="1" spans="1:6">
      <c r="A38" s="6">
        <v>34</v>
      </c>
      <c r="B38" s="12" t="s">
        <v>148</v>
      </c>
      <c r="C38" s="10" t="s">
        <v>114</v>
      </c>
      <c r="D38" s="10">
        <v>27</v>
      </c>
      <c r="E38" s="11" t="s">
        <v>26</v>
      </c>
      <c r="F38" s="11"/>
    </row>
    <row r="39" ht="18" customHeight="1" spans="1:6">
      <c r="A39" s="6">
        <v>35</v>
      </c>
      <c r="B39" s="13" t="s">
        <v>149</v>
      </c>
      <c r="C39" s="10" t="s">
        <v>150</v>
      </c>
      <c r="D39" s="10">
        <v>38</v>
      </c>
      <c r="E39" s="11" t="s">
        <v>26</v>
      </c>
      <c r="F39" s="11"/>
    </row>
    <row r="40" ht="18" customHeight="1" spans="1:6">
      <c r="A40" s="6">
        <v>36</v>
      </c>
      <c r="B40" s="12" t="s">
        <v>151</v>
      </c>
      <c r="C40" s="10" t="s">
        <v>114</v>
      </c>
      <c r="D40" s="10">
        <v>57</v>
      </c>
      <c r="E40" s="11" t="s">
        <v>26</v>
      </c>
      <c r="F40" s="11"/>
    </row>
    <row r="41" ht="18" customHeight="1" spans="1:6">
      <c r="A41" s="6">
        <v>37</v>
      </c>
      <c r="B41" s="12" t="s">
        <v>152</v>
      </c>
      <c r="C41" s="10" t="s">
        <v>150</v>
      </c>
      <c r="D41" s="10">
        <v>55</v>
      </c>
      <c r="E41" s="11" t="s">
        <v>26</v>
      </c>
      <c r="F41" s="11"/>
    </row>
    <row r="42" ht="18" customHeight="1" spans="1:6">
      <c r="A42" s="6">
        <v>38</v>
      </c>
      <c r="B42" s="12" t="s">
        <v>153</v>
      </c>
      <c r="C42" s="10" t="s">
        <v>114</v>
      </c>
      <c r="D42" s="10">
        <v>48</v>
      </c>
      <c r="E42" s="11" t="s">
        <v>26</v>
      </c>
      <c r="F42" s="11"/>
    </row>
    <row r="43" ht="18" customHeight="1" spans="1:6">
      <c r="A43" s="6">
        <v>39</v>
      </c>
      <c r="B43" s="12" t="s">
        <v>154</v>
      </c>
      <c r="C43" s="10" t="s">
        <v>114</v>
      </c>
      <c r="D43" s="10">
        <v>38</v>
      </c>
      <c r="E43" s="11" t="s">
        <v>26</v>
      </c>
      <c r="F43" s="11"/>
    </row>
    <row r="44" ht="18" customHeight="1" spans="1:6">
      <c r="A44" s="6">
        <v>40</v>
      </c>
      <c r="B44" s="7" t="s">
        <v>155</v>
      </c>
      <c r="C44" s="10" t="s">
        <v>114</v>
      </c>
      <c r="D44" s="10">
        <v>57</v>
      </c>
      <c r="E44" s="11" t="s">
        <v>31</v>
      </c>
      <c r="F44" s="11"/>
    </row>
    <row r="45" ht="18" customHeight="1" spans="1:6">
      <c r="A45" s="6">
        <v>41</v>
      </c>
      <c r="B45" s="7" t="s">
        <v>156</v>
      </c>
      <c r="C45" s="10" t="s">
        <v>114</v>
      </c>
      <c r="D45" s="10">
        <v>45</v>
      </c>
      <c r="E45" s="11" t="s">
        <v>31</v>
      </c>
      <c r="F45" s="11"/>
    </row>
    <row r="46" ht="18" customHeight="1" spans="1:6">
      <c r="A46" s="6">
        <v>42</v>
      </c>
      <c r="B46" s="7" t="s">
        <v>157</v>
      </c>
      <c r="C46" s="10" t="s">
        <v>114</v>
      </c>
      <c r="D46" s="10">
        <v>47</v>
      </c>
      <c r="E46" s="11" t="s">
        <v>31</v>
      </c>
      <c r="F46" s="11"/>
    </row>
    <row r="47" ht="18" customHeight="1" spans="1:6">
      <c r="A47" s="6">
        <v>43</v>
      </c>
      <c r="B47" s="7" t="s">
        <v>158</v>
      </c>
      <c r="C47" s="10" t="s">
        <v>114</v>
      </c>
      <c r="D47" s="10">
        <v>57</v>
      </c>
      <c r="E47" s="11" t="s">
        <v>31</v>
      </c>
      <c r="F47" s="11"/>
    </row>
    <row r="48" ht="18" customHeight="1" spans="1:6">
      <c r="A48" s="6">
        <v>44</v>
      </c>
      <c r="B48" s="7" t="s">
        <v>159</v>
      </c>
      <c r="C48" s="10" t="s">
        <v>114</v>
      </c>
      <c r="D48" s="10">
        <v>54</v>
      </c>
      <c r="E48" s="11" t="s">
        <v>31</v>
      </c>
      <c r="F48" s="11"/>
    </row>
    <row r="49" ht="18" customHeight="1" spans="1:6">
      <c r="A49" s="6">
        <v>45</v>
      </c>
      <c r="B49" s="7" t="s">
        <v>160</v>
      </c>
      <c r="C49" s="10" t="s">
        <v>114</v>
      </c>
      <c r="D49" s="10">
        <v>51</v>
      </c>
      <c r="E49" s="11" t="s">
        <v>31</v>
      </c>
      <c r="F49" s="11"/>
    </row>
    <row r="50" ht="18" customHeight="1" spans="1:6">
      <c r="A50" s="6">
        <v>46</v>
      </c>
      <c r="B50" s="7" t="s">
        <v>161</v>
      </c>
      <c r="C50" s="10" t="s">
        <v>114</v>
      </c>
      <c r="D50" s="10">
        <v>59</v>
      </c>
      <c r="E50" s="11" t="s">
        <v>31</v>
      </c>
      <c r="F50" s="11"/>
    </row>
    <row r="51" ht="18" customHeight="1" spans="1:6">
      <c r="A51" s="6">
        <v>47</v>
      </c>
      <c r="B51" s="14" t="s">
        <v>162</v>
      </c>
      <c r="C51" s="10" t="s">
        <v>114</v>
      </c>
      <c r="D51" s="10">
        <v>49</v>
      </c>
      <c r="E51" s="11" t="s">
        <v>31</v>
      </c>
      <c r="F51" s="11"/>
    </row>
    <row r="52" ht="18" customHeight="1" spans="1:6">
      <c r="A52" s="6">
        <v>48</v>
      </c>
      <c r="B52" s="14" t="s">
        <v>163</v>
      </c>
      <c r="C52" s="10" t="s">
        <v>114</v>
      </c>
      <c r="D52" s="10">
        <v>53</v>
      </c>
      <c r="E52" s="11" t="s">
        <v>31</v>
      </c>
      <c r="F52" s="11"/>
    </row>
    <row r="53" ht="18" customHeight="1" spans="1:6">
      <c r="A53" s="6">
        <v>49</v>
      </c>
      <c r="B53" s="14" t="s">
        <v>164</v>
      </c>
      <c r="C53" s="10" t="s">
        <v>114</v>
      </c>
      <c r="D53" s="10">
        <v>59</v>
      </c>
      <c r="E53" s="11" t="s">
        <v>31</v>
      </c>
      <c r="F53" s="11"/>
    </row>
    <row r="54" ht="18" customHeight="1" spans="1:6">
      <c r="A54" s="6">
        <v>50</v>
      </c>
      <c r="B54" s="7" t="s">
        <v>165</v>
      </c>
      <c r="C54" s="10" t="s">
        <v>114</v>
      </c>
      <c r="D54" s="10">
        <v>54</v>
      </c>
      <c r="E54" s="11" t="s">
        <v>31</v>
      </c>
      <c r="F54" s="11"/>
    </row>
    <row r="55" ht="18" customHeight="1" spans="1:6">
      <c r="A55" s="6">
        <v>51</v>
      </c>
      <c r="B55" s="7" t="s">
        <v>166</v>
      </c>
      <c r="C55" s="10" t="s">
        <v>114</v>
      </c>
      <c r="D55" s="10">
        <v>54</v>
      </c>
      <c r="E55" s="11" t="s">
        <v>31</v>
      </c>
      <c r="F55" s="11"/>
    </row>
    <row r="56" ht="18" customHeight="1" spans="1:6">
      <c r="A56" s="6">
        <v>52</v>
      </c>
      <c r="B56" s="7" t="s">
        <v>167</v>
      </c>
      <c r="C56" s="10" t="s">
        <v>114</v>
      </c>
      <c r="D56" s="10">
        <v>34</v>
      </c>
      <c r="E56" s="11" t="s">
        <v>31</v>
      </c>
      <c r="F56" s="11"/>
    </row>
    <row r="57" ht="18" customHeight="1" spans="1:6">
      <c r="A57" s="6">
        <v>53</v>
      </c>
      <c r="B57" s="7" t="s">
        <v>168</v>
      </c>
      <c r="C57" s="10" t="s">
        <v>114</v>
      </c>
      <c r="D57" s="10">
        <v>41</v>
      </c>
      <c r="E57" s="11" t="s">
        <v>31</v>
      </c>
      <c r="F57" s="11"/>
    </row>
    <row r="58" ht="18" customHeight="1" spans="1:6">
      <c r="A58" s="6">
        <v>54</v>
      </c>
      <c r="B58" s="15" t="s">
        <v>169</v>
      </c>
      <c r="C58" s="10" t="s">
        <v>114</v>
      </c>
      <c r="D58" s="10">
        <v>42</v>
      </c>
      <c r="E58" s="11" t="s">
        <v>31</v>
      </c>
      <c r="F58" s="11"/>
    </row>
    <row r="59" ht="18" customHeight="1" spans="1:6">
      <c r="A59" s="6">
        <v>55</v>
      </c>
      <c r="B59" s="15" t="s">
        <v>170</v>
      </c>
      <c r="C59" s="10" t="s">
        <v>114</v>
      </c>
      <c r="D59" s="10">
        <v>48</v>
      </c>
      <c r="E59" s="11" t="s">
        <v>31</v>
      </c>
      <c r="F59" s="11"/>
    </row>
    <row r="60" ht="18" customHeight="1" spans="1:6">
      <c r="A60" s="6">
        <v>56</v>
      </c>
      <c r="B60" s="10" t="s">
        <v>171</v>
      </c>
      <c r="C60" s="10" t="s">
        <v>114</v>
      </c>
      <c r="D60" s="10">
        <v>56</v>
      </c>
      <c r="E60" s="11" t="s">
        <v>31</v>
      </c>
      <c r="F60" s="11"/>
    </row>
    <row r="61" ht="18" customHeight="1" spans="1:6">
      <c r="A61" s="6">
        <v>57</v>
      </c>
      <c r="B61" s="7" t="s">
        <v>172</v>
      </c>
      <c r="C61" s="7" t="s">
        <v>114</v>
      </c>
      <c r="D61" s="10">
        <v>28</v>
      </c>
      <c r="E61" s="10" t="s">
        <v>36</v>
      </c>
      <c r="F61" s="11"/>
    </row>
    <row r="62" ht="18" customHeight="1" spans="1:6">
      <c r="A62" s="6">
        <v>58</v>
      </c>
      <c r="B62" s="7" t="s">
        <v>173</v>
      </c>
      <c r="C62" s="7" t="s">
        <v>114</v>
      </c>
      <c r="D62" s="10">
        <v>35</v>
      </c>
      <c r="E62" s="10" t="s">
        <v>36</v>
      </c>
      <c r="F62" s="11"/>
    </row>
    <row r="63" ht="18" customHeight="1" spans="1:6">
      <c r="A63" s="6">
        <v>59</v>
      </c>
      <c r="B63" s="7" t="s">
        <v>174</v>
      </c>
      <c r="C63" s="7" t="s">
        <v>114</v>
      </c>
      <c r="D63" s="10">
        <v>30</v>
      </c>
      <c r="E63" s="10" t="s">
        <v>36</v>
      </c>
      <c r="F63" s="11"/>
    </row>
    <row r="64" ht="18" customHeight="1" spans="1:6">
      <c r="A64" s="6">
        <v>60</v>
      </c>
      <c r="B64" s="7" t="s">
        <v>175</v>
      </c>
      <c r="C64" s="7" t="s">
        <v>114</v>
      </c>
      <c r="D64" s="10">
        <v>50</v>
      </c>
      <c r="E64" s="10" t="s">
        <v>36</v>
      </c>
      <c r="F64" s="11"/>
    </row>
    <row r="65" ht="18" customHeight="1" spans="1:6">
      <c r="A65" s="6">
        <v>61</v>
      </c>
      <c r="B65" s="7" t="s">
        <v>176</v>
      </c>
      <c r="C65" s="7" t="s">
        <v>114</v>
      </c>
      <c r="D65" s="10">
        <v>36</v>
      </c>
      <c r="E65" s="10" t="s">
        <v>36</v>
      </c>
      <c r="F65" s="11"/>
    </row>
    <row r="66" ht="18" customHeight="1" spans="1:6">
      <c r="A66" s="6">
        <v>62</v>
      </c>
      <c r="B66" s="7" t="s">
        <v>177</v>
      </c>
      <c r="C66" s="7" t="s">
        <v>114</v>
      </c>
      <c r="D66" s="10">
        <v>27</v>
      </c>
      <c r="E66" s="10" t="s">
        <v>36</v>
      </c>
      <c r="F66" s="11"/>
    </row>
    <row r="67" ht="18" customHeight="1" spans="1:6">
      <c r="A67" s="6">
        <v>63</v>
      </c>
      <c r="B67" s="7" t="s">
        <v>178</v>
      </c>
      <c r="C67" s="7" t="s">
        <v>114</v>
      </c>
      <c r="D67" s="10">
        <v>53</v>
      </c>
      <c r="E67" s="10" t="s">
        <v>36</v>
      </c>
      <c r="F67" s="11"/>
    </row>
    <row r="68" ht="18" customHeight="1" spans="1:6">
      <c r="A68" s="6">
        <v>64</v>
      </c>
      <c r="B68" s="8" t="s">
        <v>179</v>
      </c>
      <c r="C68" s="8" t="s">
        <v>114</v>
      </c>
      <c r="D68" s="8">
        <v>35</v>
      </c>
      <c r="E68" s="10" t="s">
        <v>40</v>
      </c>
      <c r="F68" s="11"/>
    </row>
    <row r="69" ht="18" customHeight="1" spans="1:6">
      <c r="A69" s="6">
        <v>65</v>
      </c>
      <c r="B69" s="10" t="s">
        <v>180</v>
      </c>
      <c r="C69" s="10" t="s">
        <v>114</v>
      </c>
      <c r="D69" s="10">
        <v>34</v>
      </c>
      <c r="E69" s="10" t="s">
        <v>45</v>
      </c>
      <c r="F69" s="11"/>
    </row>
    <row r="70" ht="18" customHeight="1" spans="1:6">
      <c r="A70" s="6">
        <v>66</v>
      </c>
      <c r="B70" s="10" t="s">
        <v>181</v>
      </c>
      <c r="C70" s="10" t="s">
        <v>114</v>
      </c>
      <c r="D70" s="10">
        <v>36</v>
      </c>
      <c r="E70" s="10" t="s">
        <v>45</v>
      </c>
      <c r="F70" s="11"/>
    </row>
    <row r="71" ht="18" customHeight="1" spans="1:6">
      <c r="A71" s="6">
        <v>67</v>
      </c>
      <c r="B71" s="7" t="s">
        <v>182</v>
      </c>
      <c r="C71" s="10" t="s">
        <v>114</v>
      </c>
      <c r="D71" s="10">
        <v>38</v>
      </c>
      <c r="E71" s="10" t="s">
        <v>50</v>
      </c>
      <c r="F71" s="11"/>
    </row>
    <row r="72" ht="18" customHeight="1" spans="1:6">
      <c r="A72" s="6">
        <v>68</v>
      </c>
      <c r="B72" s="10" t="s">
        <v>183</v>
      </c>
      <c r="C72" s="10" t="s">
        <v>114</v>
      </c>
      <c r="D72" s="10">
        <v>36</v>
      </c>
      <c r="E72" s="10" t="s">
        <v>50</v>
      </c>
      <c r="F72" s="11"/>
    </row>
    <row r="73" ht="18" customHeight="1" spans="1:6">
      <c r="A73" s="6">
        <v>69</v>
      </c>
      <c r="B73" s="7" t="s">
        <v>184</v>
      </c>
      <c r="C73" s="10" t="s">
        <v>114</v>
      </c>
      <c r="D73" s="10">
        <v>45</v>
      </c>
      <c r="E73" s="10" t="s">
        <v>50</v>
      </c>
      <c r="F73" s="11"/>
    </row>
    <row r="74" ht="18" customHeight="1" spans="1:6">
      <c r="A74" s="6">
        <v>70</v>
      </c>
      <c r="B74" s="10" t="s">
        <v>185</v>
      </c>
      <c r="C74" s="10" t="s">
        <v>114</v>
      </c>
      <c r="D74" s="10">
        <v>36</v>
      </c>
      <c r="E74" s="10" t="s">
        <v>50</v>
      </c>
      <c r="F74" s="11"/>
    </row>
    <row r="75" ht="18" customHeight="1" spans="1:6">
      <c r="A75" s="6">
        <v>71</v>
      </c>
      <c r="B75" s="10" t="s">
        <v>186</v>
      </c>
      <c r="C75" s="10" t="s">
        <v>114</v>
      </c>
      <c r="D75" s="10">
        <v>58</v>
      </c>
      <c r="E75" s="10" t="s">
        <v>50</v>
      </c>
      <c r="F75" s="11"/>
    </row>
    <row r="76" ht="18" customHeight="1" spans="1:6">
      <c r="A76" s="6">
        <v>72</v>
      </c>
      <c r="B76" s="16" t="s">
        <v>187</v>
      </c>
      <c r="C76" s="10" t="s">
        <v>114</v>
      </c>
      <c r="D76" s="10">
        <v>38</v>
      </c>
      <c r="E76" s="10" t="s">
        <v>63</v>
      </c>
      <c r="F76" s="10"/>
    </row>
    <row r="77" ht="18" customHeight="1" spans="1:6">
      <c r="A77" s="6">
        <v>73</v>
      </c>
      <c r="B77" s="16" t="s">
        <v>188</v>
      </c>
      <c r="C77" s="10" t="s">
        <v>114</v>
      </c>
      <c r="D77" s="10">
        <v>40</v>
      </c>
      <c r="E77" s="10" t="s">
        <v>63</v>
      </c>
      <c r="F77" s="10"/>
    </row>
    <row r="78" ht="18" customHeight="1" spans="1:6">
      <c r="A78" s="6">
        <v>74</v>
      </c>
      <c r="B78" s="16" t="s">
        <v>189</v>
      </c>
      <c r="C78" s="10" t="s">
        <v>114</v>
      </c>
      <c r="D78" s="10">
        <v>32</v>
      </c>
      <c r="E78" s="10" t="s">
        <v>63</v>
      </c>
      <c r="F78" s="10"/>
    </row>
    <row r="79" ht="18" customHeight="1" spans="1:6">
      <c r="A79" s="6">
        <v>75</v>
      </c>
      <c r="B79" s="16" t="s">
        <v>190</v>
      </c>
      <c r="C79" s="10" t="s">
        <v>150</v>
      </c>
      <c r="D79" s="10">
        <v>51</v>
      </c>
      <c r="E79" s="10" t="s">
        <v>63</v>
      </c>
      <c r="F79" s="10"/>
    </row>
    <row r="80" ht="18" customHeight="1" spans="1:6">
      <c r="A80" s="6">
        <v>76</v>
      </c>
      <c r="B80" s="16" t="s">
        <v>191</v>
      </c>
      <c r="C80" s="10" t="s">
        <v>114</v>
      </c>
      <c r="D80" s="10">
        <v>44</v>
      </c>
      <c r="E80" s="10" t="s">
        <v>63</v>
      </c>
      <c r="F80" s="10"/>
    </row>
    <row r="81" ht="18" customHeight="1" spans="1:6">
      <c r="A81" s="6">
        <v>77</v>
      </c>
      <c r="B81" s="16" t="s">
        <v>192</v>
      </c>
      <c r="C81" s="10" t="s">
        <v>114</v>
      </c>
      <c r="D81" s="10">
        <v>49</v>
      </c>
      <c r="E81" s="10" t="s">
        <v>63</v>
      </c>
      <c r="F81" s="10"/>
    </row>
    <row r="82" ht="18" customHeight="1" spans="1:6">
      <c r="A82" s="6">
        <v>78</v>
      </c>
      <c r="B82" s="10" t="s">
        <v>193</v>
      </c>
      <c r="C82" s="10" t="s">
        <v>114</v>
      </c>
      <c r="D82" s="10">
        <v>47</v>
      </c>
      <c r="E82" s="10" t="s">
        <v>63</v>
      </c>
      <c r="F82" s="10"/>
    </row>
    <row r="83" ht="18" customHeight="1" spans="1:6">
      <c r="A83" s="6">
        <v>79</v>
      </c>
      <c r="B83" s="10" t="s">
        <v>194</v>
      </c>
      <c r="C83" s="10" t="s">
        <v>114</v>
      </c>
      <c r="D83" s="10">
        <v>48</v>
      </c>
      <c r="E83" s="10" t="s">
        <v>63</v>
      </c>
      <c r="F83" s="10"/>
    </row>
    <row r="84" ht="18" customHeight="1" spans="1:6">
      <c r="A84" s="6">
        <v>80</v>
      </c>
      <c r="B84" s="10" t="s">
        <v>195</v>
      </c>
      <c r="C84" s="10" t="s">
        <v>114</v>
      </c>
      <c r="D84" s="10">
        <v>56</v>
      </c>
      <c r="E84" s="10" t="s">
        <v>63</v>
      </c>
      <c r="F84" s="10"/>
    </row>
    <row r="85" ht="18" customHeight="1" spans="1:6">
      <c r="A85" s="6">
        <v>81</v>
      </c>
      <c r="B85" s="10" t="s">
        <v>196</v>
      </c>
      <c r="C85" s="10" t="s">
        <v>150</v>
      </c>
      <c r="D85" s="10">
        <v>29</v>
      </c>
      <c r="E85" s="10" t="s">
        <v>63</v>
      </c>
      <c r="F85" s="10"/>
    </row>
    <row r="86" ht="18" customHeight="1" spans="1:6">
      <c r="A86" s="6">
        <v>82</v>
      </c>
      <c r="B86" s="7" t="s">
        <v>197</v>
      </c>
      <c r="C86" s="10" t="s">
        <v>150</v>
      </c>
      <c r="D86" s="10">
        <v>51</v>
      </c>
      <c r="E86" s="10" t="s">
        <v>68</v>
      </c>
      <c r="F86" s="11"/>
    </row>
    <row r="87" ht="18" customHeight="1" spans="1:6">
      <c r="A87" s="6">
        <v>83</v>
      </c>
      <c r="B87" s="17" t="s">
        <v>198</v>
      </c>
      <c r="C87" s="18" t="s">
        <v>114</v>
      </c>
      <c r="D87" s="10">
        <v>58</v>
      </c>
      <c r="E87" s="10" t="s">
        <v>72</v>
      </c>
      <c r="F87" s="11"/>
    </row>
    <row r="88" ht="18" customHeight="1" spans="1:6">
      <c r="A88" s="6">
        <v>84</v>
      </c>
      <c r="B88" s="10" t="s">
        <v>199</v>
      </c>
      <c r="C88" s="18" t="s">
        <v>114</v>
      </c>
      <c r="D88" s="10">
        <v>56</v>
      </c>
      <c r="E88" s="10" t="s">
        <v>72</v>
      </c>
      <c r="F88" s="11"/>
    </row>
    <row r="89" ht="18" customHeight="1" spans="1:6">
      <c r="A89" s="6">
        <v>85</v>
      </c>
      <c r="B89" s="10" t="s">
        <v>200</v>
      </c>
      <c r="C89" s="18" t="s">
        <v>114</v>
      </c>
      <c r="D89" s="10">
        <v>42</v>
      </c>
      <c r="E89" s="10" t="s">
        <v>72</v>
      </c>
      <c r="F89" s="11"/>
    </row>
    <row r="90" ht="18" customHeight="1" spans="1:6">
      <c r="A90" s="6">
        <v>86</v>
      </c>
      <c r="B90" s="10" t="s">
        <v>201</v>
      </c>
      <c r="C90" s="18" t="s">
        <v>114</v>
      </c>
      <c r="D90" s="10">
        <v>55</v>
      </c>
      <c r="E90" s="10" t="s">
        <v>72</v>
      </c>
      <c r="F90" s="11"/>
    </row>
    <row r="91" ht="18" customHeight="1" spans="1:6">
      <c r="A91" s="6">
        <v>87</v>
      </c>
      <c r="B91" s="8" t="s">
        <v>202</v>
      </c>
      <c r="C91" s="13" t="s">
        <v>114</v>
      </c>
      <c r="D91" s="10">
        <v>27</v>
      </c>
      <c r="E91" s="10" t="s">
        <v>77</v>
      </c>
      <c r="F91" s="11"/>
    </row>
    <row r="92" ht="18" customHeight="1" spans="1:6">
      <c r="A92" s="6">
        <v>88</v>
      </c>
      <c r="B92" s="8" t="s">
        <v>203</v>
      </c>
      <c r="C92" s="13" t="s">
        <v>114</v>
      </c>
      <c r="D92" s="10">
        <v>24</v>
      </c>
      <c r="E92" s="10" t="s">
        <v>77</v>
      </c>
      <c r="F92" s="11"/>
    </row>
    <row r="93" ht="18" customHeight="1" spans="1:6">
      <c r="A93" s="6">
        <v>89</v>
      </c>
      <c r="B93" s="8" t="s">
        <v>204</v>
      </c>
      <c r="C93" s="13" t="s">
        <v>114</v>
      </c>
      <c r="D93" s="10">
        <v>29</v>
      </c>
      <c r="E93" s="10" t="s">
        <v>77</v>
      </c>
      <c r="F93" s="11"/>
    </row>
    <row r="94" ht="18" customHeight="1" spans="1:6">
      <c r="A94" s="6">
        <v>90</v>
      </c>
      <c r="B94" s="19" t="s">
        <v>205</v>
      </c>
      <c r="C94" s="13" t="s">
        <v>114</v>
      </c>
      <c r="D94" s="10">
        <v>36</v>
      </c>
      <c r="E94" s="10" t="s">
        <v>77</v>
      </c>
      <c r="F94" s="11"/>
    </row>
    <row r="95" ht="18" customHeight="1" spans="1:6">
      <c r="A95" s="6">
        <v>91</v>
      </c>
      <c r="B95" s="10" t="s">
        <v>206</v>
      </c>
      <c r="C95" s="10" t="s">
        <v>114</v>
      </c>
      <c r="D95" s="10">
        <v>48</v>
      </c>
      <c r="E95" s="10" t="s">
        <v>81</v>
      </c>
      <c r="F95" s="10"/>
    </row>
    <row r="96" ht="18" customHeight="1" spans="1:6">
      <c r="A96" s="6">
        <v>92</v>
      </c>
      <c r="B96" s="10" t="s">
        <v>207</v>
      </c>
      <c r="C96" s="10" t="s">
        <v>114</v>
      </c>
      <c r="D96" s="10">
        <v>25</v>
      </c>
      <c r="E96" s="10" t="s">
        <v>81</v>
      </c>
      <c r="F96" s="10"/>
    </row>
    <row r="97" ht="18" customHeight="1" spans="1:6">
      <c r="A97" s="6">
        <v>93</v>
      </c>
      <c r="B97" s="10" t="s">
        <v>208</v>
      </c>
      <c r="C97" s="10" t="s">
        <v>114</v>
      </c>
      <c r="D97" s="10">
        <v>55</v>
      </c>
      <c r="E97" s="10" t="s">
        <v>85</v>
      </c>
      <c r="F97" s="10"/>
    </row>
    <row r="98" ht="18" customHeight="1" spans="1:6">
      <c r="A98" s="6">
        <v>94</v>
      </c>
      <c r="B98" s="10" t="s">
        <v>209</v>
      </c>
      <c r="C98" s="10" t="s">
        <v>114</v>
      </c>
      <c r="D98" s="10">
        <v>54</v>
      </c>
      <c r="E98" s="10" t="s">
        <v>85</v>
      </c>
      <c r="F98" s="10"/>
    </row>
    <row r="99" ht="18" customHeight="1" spans="1:6">
      <c r="A99" s="6">
        <v>95</v>
      </c>
      <c r="B99" s="10" t="s">
        <v>210</v>
      </c>
      <c r="C99" s="10" t="s">
        <v>114</v>
      </c>
      <c r="D99" s="10">
        <v>54</v>
      </c>
      <c r="E99" s="10" t="s">
        <v>85</v>
      </c>
      <c r="F99" s="10"/>
    </row>
    <row r="100" ht="18" customHeight="1" spans="1:6">
      <c r="A100" s="6">
        <v>96</v>
      </c>
      <c r="B100" s="10" t="s">
        <v>211</v>
      </c>
      <c r="C100" s="10" t="s">
        <v>114</v>
      </c>
      <c r="D100" s="10">
        <v>44</v>
      </c>
      <c r="E100" s="10" t="s">
        <v>85</v>
      </c>
      <c r="F100" s="10"/>
    </row>
    <row r="101" ht="18" customHeight="1" spans="1:6">
      <c r="A101" s="6">
        <v>97</v>
      </c>
      <c r="B101" s="10" t="s">
        <v>212</v>
      </c>
      <c r="C101" s="10" t="s">
        <v>114</v>
      </c>
      <c r="D101" s="10">
        <v>46</v>
      </c>
      <c r="E101" s="10" t="s">
        <v>85</v>
      </c>
      <c r="F101" s="10"/>
    </row>
    <row r="102" ht="18" customHeight="1" spans="1:6">
      <c r="A102" s="6">
        <v>98</v>
      </c>
      <c r="B102" s="10" t="s">
        <v>213</v>
      </c>
      <c r="C102" s="10" t="s">
        <v>114</v>
      </c>
      <c r="D102" s="10">
        <v>36</v>
      </c>
      <c r="E102" s="10" t="s">
        <v>85</v>
      </c>
      <c r="F102" s="10"/>
    </row>
    <row r="103" ht="18" customHeight="1" spans="1:6">
      <c r="A103" s="6">
        <v>99</v>
      </c>
      <c r="B103" s="10" t="s">
        <v>214</v>
      </c>
      <c r="C103" s="10" t="s">
        <v>114</v>
      </c>
      <c r="D103" s="10">
        <v>55</v>
      </c>
      <c r="E103" s="10" t="s">
        <v>85</v>
      </c>
      <c r="F103" s="10"/>
    </row>
    <row r="104" ht="18" customHeight="1" spans="1:6">
      <c r="A104" s="6">
        <v>100</v>
      </c>
      <c r="B104" s="10" t="s">
        <v>215</v>
      </c>
      <c r="C104" s="10" t="s">
        <v>114</v>
      </c>
      <c r="D104" s="10">
        <v>34</v>
      </c>
      <c r="E104" s="10" t="s">
        <v>85</v>
      </c>
      <c r="F104" s="10"/>
    </row>
    <row r="105" ht="18" customHeight="1" spans="1:6">
      <c r="A105" s="6">
        <v>101</v>
      </c>
      <c r="B105" s="10" t="s">
        <v>216</v>
      </c>
      <c r="C105" s="10" t="s">
        <v>114</v>
      </c>
      <c r="D105" s="10">
        <v>53</v>
      </c>
      <c r="E105" s="10" t="s">
        <v>85</v>
      </c>
      <c r="F105" s="10"/>
    </row>
    <row r="106" ht="18" customHeight="1" spans="1:6">
      <c r="A106" s="6">
        <v>102</v>
      </c>
      <c r="B106" s="10" t="s">
        <v>217</v>
      </c>
      <c r="C106" s="10" t="s">
        <v>150</v>
      </c>
      <c r="D106" s="10">
        <v>42</v>
      </c>
      <c r="E106" s="10" t="s">
        <v>85</v>
      </c>
      <c r="F106" s="10"/>
    </row>
    <row r="107" ht="18" customHeight="1" spans="1:6">
      <c r="A107" s="6">
        <v>103</v>
      </c>
      <c r="B107" s="10" t="s">
        <v>218</v>
      </c>
      <c r="C107" s="10" t="s">
        <v>150</v>
      </c>
      <c r="D107" s="10">
        <v>42</v>
      </c>
      <c r="E107" s="10" t="s">
        <v>85</v>
      </c>
      <c r="F107" s="10"/>
    </row>
    <row r="108" ht="18" customHeight="1" spans="1:6">
      <c r="A108" s="6">
        <v>104</v>
      </c>
      <c r="B108" s="10" t="s">
        <v>219</v>
      </c>
      <c r="C108" s="10" t="s">
        <v>114</v>
      </c>
      <c r="D108" s="10">
        <v>50</v>
      </c>
      <c r="E108" s="10" t="s">
        <v>85</v>
      </c>
      <c r="F108" s="10"/>
    </row>
    <row r="109" ht="18" customHeight="1" spans="1:6">
      <c r="A109" s="6">
        <v>105</v>
      </c>
      <c r="B109" s="10" t="s">
        <v>220</v>
      </c>
      <c r="C109" s="10" t="s">
        <v>114</v>
      </c>
      <c r="D109" s="10">
        <v>41</v>
      </c>
      <c r="E109" s="10" t="s">
        <v>85</v>
      </c>
      <c r="F109" s="10"/>
    </row>
    <row r="110" ht="18" customHeight="1" spans="1:6">
      <c r="A110" s="6">
        <v>106</v>
      </c>
      <c r="B110" s="10" t="s">
        <v>221</v>
      </c>
      <c r="C110" s="10" t="s">
        <v>114</v>
      </c>
      <c r="D110" s="10">
        <v>50</v>
      </c>
      <c r="E110" s="10" t="s">
        <v>85</v>
      </c>
      <c r="F110" s="10"/>
    </row>
    <row r="111" ht="18" customHeight="1" spans="1:6">
      <c r="A111" s="6">
        <v>107</v>
      </c>
      <c r="B111" s="10" t="s">
        <v>222</v>
      </c>
      <c r="C111" s="10" t="s">
        <v>114</v>
      </c>
      <c r="D111" s="10">
        <v>42</v>
      </c>
      <c r="E111" s="10" t="s">
        <v>85</v>
      </c>
      <c r="F111" s="10"/>
    </row>
    <row r="112" ht="18" customHeight="1" spans="1:6">
      <c r="A112" s="6">
        <v>108</v>
      </c>
      <c r="B112" s="10" t="s">
        <v>223</v>
      </c>
      <c r="C112" s="10" t="s">
        <v>114</v>
      </c>
      <c r="D112" s="10">
        <v>33</v>
      </c>
      <c r="E112" s="10" t="s">
        <v>85</v>
      </c>
      <c r="F112" s="10"/>
    </row>
    <row r="113" ht="18" customHeight="1" spans="1:6">
      <c r="A113" s="6">
        <v>109</v>
      </c>
      <c r="B113" s="10" t="s">
        <v>224</v>
      </c>
      <c r="C113" s="10" t="s">
        <v>114</v>
      </c>
      <c r="D113" s="10">
        <v>30</v>
      </c>
      <c r="E113" s="10" t="s">
        <v>85</v>
      </c>
      <c r="F113" s="10"/>
    </row>
    <row r="114" ht="18" customHeight="1" spans="1:6">
      <c r="A114" s="6">
        <v>110</v>
      </c>
      <c r="B114" s="8" t="s">
        <v>225</v>
      </c>
      <c r="C114" s="10" t="s">
        <v>114</v>
      </c>
      <c r="D114" s="10">
        <v>44</v>
      </c>
      <c r="E114" s="10" t="s">
        <v>89</v>
      </c>
      <c r="F114" s="10"/>
    </row>
    <row r="115" ht="18" customHeight="1" spans="1:6">
      <c r="A115" s="8">
        <v>111</v>
      </c>
      <c r="B115" s="8" t="s">
        <v>226</v>
      </c>
      <c r="C115" s="10" t="s">
        <v>114</v>
      </c>
      <c r="D115" s="10">
        <v>39</v>
      </c>
      <c r="E115" s="10" t="s">
        <v>89</v>
      </c>
      <c r="F115" s="10"/>
    </row>
  </sheetData>
  <mergeCells count="1">
    <mergeCell ref="A2:F2"/>
  </mergeCells>
  <conditionalFormatting sqref="B86">
    <cfRule type="duplicateValues" dxfId="0" priority="3"/>
    <cfRule type="duplicateValues" dxfId="1" priority="2"/>
  </conditionalFormatting>
  <conditionalFormatting sqref="B87:B90">
    <cfRule type="duplicateValues" dxfId="0" priority="1"/>
  </conditionalFormatting>
  <pageMargins left="0.708333333333333" right="0.708333333333333" top="0.511805555555556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紫阳县社区工厂相关补贴情况统计表</vt:lpstr>
      <vt:lpstr>紫阳县社区工厂吸纳脱贫劳动力人员花名册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2020-03-19T02:28:00Z</dcterms:created>
  <dcterms:modified xsi:type="dcterms:W3CDTF">2023-08-16T01:13:40Z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5E9D1CDE806E4636A30DC146710DC2BC</vt:lpwstr>
  </property>
</Properties>
</file>