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mc:AlternateContent xmlns:mc="http://schemas.openxmlformats.org/markup-compatibility/2006">
    <mc:Choice Requires="x15">
      <x15ac:absPath xmlns:x15ac="http://schemas.microsoft.com/office/spreadsheetml/2010/11/ac" url="C:\Users\Administrator\Desktop\02\23年公开 (1)\danwei\22\1\"/>
    </mc:Choice>
  </mc:AlternateContent>
  <xr:revisionPtr revIDLastSave="0" documentId="8_{7D5FA512-E928-4318-B621-D09627C9D0EC}" xr6:coauthVersionLast="47" xr6:coauthVersionMax="47" xr10:uidLastSave="{00000000-0000-0000-0000-000000000000}"/>
  <bookViews>
    <workbookView xWindow="4500" yWindow="16080" windowWidth="24240" windowHeight="13140" firstSheet="7" activeTab="11" xr2:uid="{00000000-000D-0000-FFFF-FFFF00000000}"/>
  </bookViews>
  <sheets>
    <sheet name="封面" sheetId="1" r:id="rId1"/>
    <sheet name="目录" sheetId="2" r:id="rId2"/>
    <sheet name="表1_收支总表" sheetId="3" r:id="rId3"/>
    <sheet name="表2_收入总表" sheetId="4" r:id="rId4"/>
    <sheet name="表3_支出总表" sheetId="5" r:id="rId5"/>
    <sheet name="表4_财政拨款收支总表" sheetId="6" r:id="rId6"/>
    <sheet name="表5_一般公共预算支出明细表（按支出功能分类科目）" sheetId="7" r:id="rId7"/>
    <sheet name="表6_一般公共预算支出明细表（按支出经济分类科目）" sheetId="8" r:id="rId8"/>
    <sheet name="表7_一般公共预算基本支出明细表（按支出功能分类科目）" sheetId="9" r:id="rId9"/>
    <sheet name="表8_一般公共预算基本支出明细表（按支出经济分类科目）" sheetId="10" r:id="rId10"/>
    <sheet name="表9_政府性基金收支表" sheetId="11" r:id="rId11"/>
    <sheet name="表10_专项业务经费支出表" sheetId="12" r:id="rId12"/>
    <sheet name="表11_政府采购（资产配置、购买服务）预算表" sheetId="14" r:id="rId13"/>
    <sheet name="表12_一般公共预算拨款“三公”经费及会议费、培训费支出预算表" sheetId="15" r:id="rId14"/>
    <sheet name="表13_2023年部门专项业务经费重点项目绩效目标表" sheetId="16" r:id="rId15"/>
    <sheet name="表14_2023年部门整体支出绩效目标表" sheetId="17" r:id="rId16"/>
  </sheets>
  <definedNames>
    <definedName name="_xlnm.Print_Area" localSheetId="2">表1_收支总表!$A$1:$H$45</definedName>
    <definedName name="_xlnm.Print_Area" localSheetId="15">表14_2023年部门整体支出绩效目标表!$A$1:$H$62</definedName>
    <definedName name="_xlnm.Print_Area" localSheetId="5">表4_财政拨款收支总表!$A$1:$H$41</definedName>
    <definedName name="_xlnm.Print_Area" localSheetId="10">表9_政府性基金收支表!$A$1:$H$27</definedName>
    <definedName name="_xlnm.Print_Area" localSheetId="0">封面!$A$1:$A$12</definedName>
    <definedName name="_xlnm.Print_Area" localSheetId="1">目录!$A$1:$L$18</definedName>
    <definedName name="_xlnm.Print_Titles" localSheetId="2">表1_收支总表!$1:$5</definedName>
    <definedName name="_xlnm.Print_Titles" localSheetId="11">表10_专项业务经费支出表!$1:5</definedName>
    <definedName name="_xlnm.Print_Titles" localSheetId="12">'表11_政府采购（资产配置、购买服务）预算表'!$1:6</definedName>
    <definedName name="_xlnm.Print_Titles" localSheetId="13">'表12_一般公共预算拨款“三公”经费及会议费、培训费支出预算表'!$1:8</definedName>
    <definedName name="_xlnm.Print_Titles" localSheetId="3">表2_收入总表!$1:6</definedName>
    <definedName name="_xlnm.Print_Titles" localSheetId="4">表3_支出总表!$1:6</definedName>
    <definedName name="_xlnm.Print_Titles" localSheetId="5">表4_财政拨款收支总表!$1:5</definedName>
    <definedName name="_xlnm.Print_Titles" localSheetId="6">'表5_一般公共预算支出明细表（按支出功能分类科目）'!$1:5</definedName>
    <definedName name="_xlnm.Print_Titles" localSheetId="7">'表6_一般公共预算支出明细表（按支出经济分类科目）'!$1:5</definedName>
    <definedName name="_xlnm.Print_Titles" localSheetId="8">'表7_一般公共预算基本支出明细表（按支出功能分类科目）'!$1:5</definedName>
    <definedName name="_xlnm.Print_Titles" localSheetId="9">'表8_一般公共预算基本支出明细表（按支出经济分类科目）'!$1:5</definedName>
    <definedName name="_xlnm.Print_Titles" localSheetId="10">表9_政府性基金收支表!$1:5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7" i="11" l="1"/>
  <c r="D27" i="11"/>
  <c r="B27" i="11"/>
  <c r="F12" i="3"/>
  <c r="F7" i="3"/>
  <c r="F6" i="3" s="1"/>
  <c r="H6" i="3"/>
  <c r="D6" i="3"/>
</calcChain>
</file>

<file path=xl/sharedStrings.xml><?xml version="1.0" encoding="utf-8"?>
<sst xmlns="http://schemas.openxmlformats.org/spreadsheetml/2006/main" count="1110" uniqueCount="560">
  <si>
    <t xml:space="preserve">                    保密审查情况：已审查</t>
  </si>
  <si>
    <t>目录</t>
  </si>
  <si>
    <t>报表</t>
  </si>
  <si>
    <t>报表名称</t>
  </si>
  <si>
    <t>是否空表</t>
  </si>
  <si>
    <t>公开空表理由</t>
  </si>
  <si>
    <t>表1</t>
  </si>
  <si>
    <t>2023年部门综合预算收支总表</t>
  </si>
  <si>
    <t>否</t>
  </si>
  <si>
    <t>是</t>
  </si>
  <si>
    <t>表2</t>
  </si>
  <si>
    <t>2023年部门综合预算收入总表</t>
  </si>
  <si>
    <t>表3</t>
  </si>
  <si>
    <t>2023年部门综合预算支出总表</t>
  </si>
  <si>
    <t>表4</t>
  </si>
  <si>
    <t>2023年部门综合预算财政拨款收支总表</t>
  </si>
  <si>
    <t>表5</t>
  </si>
  <si>
    <t>2023年部门综合预算一般公共预算支出明细表（按支出功能分类科目）</t>
  </si>
  <si>
    <t>表6</t>
  </si>
  <si>
    <t>2023年部门综合预算一般公共预算支出明细表（按支出经济分类科目）</t>
  </si>
  <si>
    <t>表7</t>
  </si>
  <si>
    <t>2023年部门综合预算一般公共预算基本支出明细表（按支出功能分类科目）</t>
  </si>
  <si>
    <t>表8</t>
  </si>
  <si>
    <t>2023年部门综合预算一般公共预算基本支出明细表（按支出经济分类科目）</t>
  </si>
  <si>
    <t>表9</t>
  </si>
  <si>
    <t>2023年部门综合预算政府性基金收支表</t>
  </si>
  <si>
    <t>不涉及</t>
  </si>
  <si>
    <t>表10</t>
  </si>
  <si>
    <t>2023年部门综合预算专项业务经费支出表</t>
  </si>
  <si>
    <t>表11</t>
  </si>
  <si>
    <t>2023年部门综合预算政府采购（资产配置、购买服务）预算表</t>
  </si>
  <si>
    <t>2022年无政府采购（资产配置、购买服务）预算</t>
  </si>
  <si>
    <t>表12</t>
  </si>
  <si>
    <t>2023年部门综合预算一般公共预算拨款“三公”经费及会议费、培训费支出预算表</t>
  </si>
  <si>
    <t>表13</t>
  </si>
  <si>
    <t>2023年部门专项业务经费重点项目绩效目标表</t>
  </si>
  <si>
    <t>表14</t>
  </si>
  <si>
    <t>2023年部门整体支出绩效目标表</t>
  </si>
  <si>
    <t>单位：万元</t>
  </si>
  <si>
    <t>收                   入</t>
  </si>
  <si>
    <t>支                        出</t>
  </si>
  <si>
    <t>项    目</t>
  </si>
  <si>
    <t>预算数</t>
  </si>
  <si>
    <t>支出功能分类科目（按大类）</t>
  </si>
  <si>
    <t>部门预算支出经济分类科目（按大类）</t>
  </si>
  <si>
    <t>政府预算支出经济分类科目（按大类）</t>
  </si>
  <si>
    <t>一、部门预算</t>
  </si>
  <si>
    <t xml:space="preserve">  1、财政拨款</t>
  </si>
  <si>
    <t xml:space="preserve">  1、一般公共服务支出</t>
  </si>
  <si>
    <t xml:space="preserve">  1、人员经费和公用经费支出</t>
  </si>
  <si>
    <t xml:space="preserve">  1、机关工资福利支出</t>
  </si>
  <si>
    <t xml:space="preserve">    (1)一般公共预算拨款</t>
  </si>
  <si>
    <t xml:space="preserve">  2、外交支出</t>
  </si>
  <si>
    <t xml:space="preserve">       (1)工资福利支出</t>
  </si>
  <si>
    <t xml:space="preserve">  2、机关商品和服务支出</t>
  </si>
  <si>
    <t xml:space="preserve">       其中：专项资金列入部门预算的项目</t>
  </si>
  <si>
    <t xml:space="preserve">  3、国防支出</t>
  </si>
  <si>
    <t xml:space="preserve">       (2)商品和服务支出</t>
  </si>
  <si>
    <t xml:space="preserve">  3、机关资本性支出（一）</t>
  </si>
  <si>
    <t xml:space="preserve">    (2)政府性基金拨款</t>
  </si>
  <si>
    <t xml:space="preserve">  4、公共安全支出</t>
  </si>
  <si>
    <t xml:space="preserve">       (3)对个人和家庭的补助</t>
  </si>
  <si>
    <t xml:space="preserve">  4、机关资本性支出（二）</t>
  </si>
  <si>
    <t xml:space="preserve">    (3)国有资本经营预算收入</t>
  </si>
  <si>
    <t xml:space="preserve">  5、教育支出</t>
  </si>
  <si>
    <t xml:space="preserve">       (4)资本性支出</t>
  </si>
  <si>
    <t xml:space="preserve">  5、对事业单位经常性补助</t>
  </si>
  <si>
    <t xml:space="preserve">  2、上级补助收入</t>
  </si>
  <si>
    <t xml:space="preserve">  6、科学技术支出</t>
  </si>
  <si>
    <t xml:space="preserve">  2、专项业务经费支出</t>
  </si>
  <si>
    <t xml:space="preserve">  6、对事业单位资本性补助</t>
  </si>
  <si>
    <t xml:space="preserve">  3、事业收入</t>
  </si>
  <si>
    <t xml:space="preserve">  7、文化旅游体育与传媒支出</t>
  </si>
  <si>
    <t xml:space="preserve">  7、对企业补助</t>
  </si>
  <si>
    <t xml:space="preserve">      其中：纳入财政专户管理的收费</t>
  </si>
  <si>
    <t xml:space="preserve">  8、社会保障和就业支出</t>
  </si>
  <si>
    <t xml:space="preserve">  8、对企业资本性支出</t>
  </si>
  <si>
    <t xml:space="preserve">  4、事业单位经营收入</t>
  </si>
  <si>
    <t xml:space="preserve">  9、社会保险基金支出</t>
  </si>
  <si>
    <t xml:space="preserve">       (3)对个人和家庭补助</t>
  </si>
  <si>
    <t xml:space="preserve">  9、对个人和家庭的补助</t>
  </si>
  <si>
    <t xml:space="preserve">  5、附属单位上缴收入</t>
  </si>
  <si>
    <t xml:space="preserve">  10、卫生健康支出</t>
  </si>
  <si>
    <t xml:space="preserve">       (4)债务利息及费用支出</t>
  </si>
  <si>
    <t xml:space="preserve">  10、对社会保障基金补助</t>
  </si>
  <si>
    <t xml:space="preserve">  6、其他收入</t>
  </si>
  <si>
    <t xml:space="preserve">  11、节能环保支出</t>
  </si>
  <si>
    <t xml:space="preserve">       (5)资本性支出(基本建设)</t>
  </si>
  <si>
    <t xml:space="preserve">  11、债务利息及费用支出</t>
  </si>
  <si>
    <t xml:space="preserve">  12、城乡社区支出</t>
  </si>
  <si>
    <t xml:space="preserve">       (6)资本性支出</t>
  </si>
  <si>
    <t xml:space="preserve">  12、债务还本支出</t>
  </si>
  <si>
    <t xml:space="preserve">  13、农林水支出</t>
  </si>
  <si>
    <t xml:space="preserve">       (7)对企业补助(基本建设)</t>
  </si>
  <si>
    <t xml:space="preserve">  13、转移性支出</t>
  </si>
  <si>
    <t xml:space="preserve">  14、交通运输支出</t>
  </si>
  <si>
    <t xml:space="preserve">       (8)对企业补助</t>
  </si>
  <si>
    <t xml:space="preserve">  14、预备费及预留</t>
  </si>
  <si>
    <t xml:space="preserve">  15、资源勘探工业信息等支出</t>
  </si>
  <si>
    <t xml:space="preserve">       (9)对社会保障基金补助</t>
  </si>
  <si>
    <t xml:space="preserve">  15、其他支出</t>
  </si>
  <si>
    <t xml:space="preserve">  16、商业服务业等支出</t>
  </si>
  <si>
    <t xml:space="preserve">       (10)其他支出</t>
  </si>
  <si>
    <t xml:space="preserve">  17、金融支出</t>
  </si>
  <si>
    <t xml:space="preserve">  3、上缴上级支出</t>
  </si>
  <si>
    <t xml:space="preserve">  18、援助其他地区支出</t>
  </si>
  <si>
    <t xml:space="preserve">  4、事业单位经营支出</t>
  </si>
  <si>
    <t xml:space="preserve">  19、自然资源海洋气象等支出</t>
  </si>
  <si>
    <t xml:space="preserve">  5、对附属单位补助支出</t>
  </si>
  <si>
    <t xml:space="preserve">  20、住房保障支出</t>
  </si>
  <si>
    <t xml:space="preserve">  21、粮油物资储备支出</t>
  </si>
  <si>
    <t xml:space="preserve">  22、国有资本经营预算支出</t>
  </si>
  <si>
    <t xml:space="preserve">  23、灾害防治及应急管理支出</t>
  </si>
  <si>
    <t xml:space="preserve">  24、预备费</t>
  </si>
  <si>
    <t xml:space="preserve">  25、其他支出</t>
  </si>
  <si>
    <t xml:space="preserve">  26、转移性支出</t>
  </si>
  <si>
    <t xml:space="preserve">  27、债务还本支出</t>
  </si>
  <si>
    <t xml:space="preserve">  28、债务付息支出</t>
  </si>
  <si>
    <t xml:space="preserve">  29、债务发行费用支出</t>
  </si>
  <si>
    <t>本年收入合计</t>
  </si>
  <si>
    <t>本年支出合计</t>
  </si>
  <si>
    <t>用事业基金弥补收支差额</t>
  </si>
  <si>
    <t>结转下年</t>
  </si>
  <si>
    <t>上年实户资金余额</t>
  </si>
  <si>
    <t>未安排支出的实户资金</t>
  </si>
  <si>
    <t>上年结转</t>
  </si>
  <si>
    <t xml:space="preserve">    其中：财政拨款资金结转</t>
  </si>
  <si>
    <t xml:space="preserve">          非财政拨款资金结余</t>
  </si>
  <si>
    <t>收入总计</t>
  </si>
  <si>
    <t>支出总计</t>
  </si>
  <si>
    <t>单位编码</t>
  </si>
  <si>
    <t>单位名称</t>
  </si>
  <si>
    <t>部门预算</t>
  </si>
  <si>
    <t>合计</t>
  </si>
  <si>
    <t>一般公共预算拨款</t>
  </si>
  <si>
    <t>政府性基金拨款</t>
  </si>
  <si>
    <t>上级补助收入</t>
  </si>
  <si>
    <t>事业收入</t>
  </si>
  <si>
    <t>事业单位经营收入</t>
  </si>
  <si>
    <t>对附属单位上缴收入</t>
  </si>
  <si>
    <t>其他收入</t>
  </si>
  <si>
    <t>小计</t>
  </si>
  <si>
    <t>其中：专项资金列入部门预算项目</t>
  </si>
  <si>
    <t>125</t>
  </si>
  <si>
    <t>紫阳县自然资源局</t>
  </si>
  <si>
    <t>　　125001</t>
  </si>
  <si>
    <t>公共预算拨款</t>
  </si>
  <si>
    <t>其中：专项资金列入部门预算的项目</t>
  </si>
  <si>
    <t>一、财政拨款</t>
  </si>
  <si>
    <t>893.21</t>
  </si>
  <si>
    <t xml:space="preserve">  1、一般公共预算拨款</t>
  </si>
  <si>
    <t xml:space="preserve">     其中：专项资金列入部门预算的项目</t>
  </si>
  <si>
    <t xml:space="preserve">  2、政府性基金拨款</t>
  </si>
  <si>
    <t xml:space="preserve">  3、国有资本经营预算收入</t>
  </si>
  <si>
    <t>2023年部门综合预算一般公共预算支出明细表（按支出功能分类科目-不含上年结转）</t>
  </si>
  <si>
    <t>功能科目编码</t>
  </si>
  <si>
    <t>功能科目名称</t>
  </si>
  <si>
    <t>人员经费支出</t>
  </si>
  <si>
    <t>公用经费支出</t>
  </si>
  <si>
    <t>专项业务经费支出</t>
  </si>
  <si>
    <t>备注</t>
  </si>
  <si>
    <t/>
  </si>
  <si>
    <t>208</t>
  </si>
  <si>
    <t>社会保障和就业支出</t>
  </si>
  <si>
    <t>　　20805</t>
  </si>
  <si>
    <t>行政事业单位养老支出</t>
  </si>
  <si>
    <t>机关事业单位基本养老保险缴费支出</t>
  </si>
  <si>
    <t>210</t>
  </si>
  <si>
    <t>卫生健康支出</t>
  </si>
  <si>
    <t>　　21011</t>
  </si>
  <si>
    <t>行政事业单位医疗</t>
  </si>
  <si>
    <t>行政单位医疗</t>
  </si>
  <si>
    <t>220</t>
  </si>
  <si>
    <t>自然资源海洋气象等支出</t>
  </si>
  <si>
    <t>　　22001</t>
  </si>
  <si>
    <t>自然资源事务</t>
  </si>
  <si>
    <t>行政运行</t>
  </si>
  <si>
    <t>事业运行</t>
  </si>
  <si>
    <t>221</t>
  </si>
  <si>
    <t>住房保障支出</t>
  </si>
  <si>
    <t>　　22102</t>
  </si>
  <si>
    <t>住房改革支出</t>
  </si>
  <si>
    <t>住房公积金</t>
  </si>
  <si>
    <t>2023年部门综合预算一般公共预算支出明细表（按支出经济分类科目-不含上年结转）</t>
  </si>
  <si>
    <t>部门经济科目编码</t>
  </si>
  <si>
    <t>部门经济科目名称</t>
  </si>
  <si>
    <t>政府经济科目编码</t>
  </si>
  <si>
    <t>政府经济科目名称</t>
  </si>
  <si>
    <t>301</t>
  </si>
  <si>
    <t>工资福利支出</t>
  </si>
  <si>
    <t>　　30101</t>
  </si>
  <si>
    <t>基本工资</t>
  </si>
  <si>
    <t>50101</t>
  </si>
  <si>
    <t>工资奖金津补贴</t>
  </si>
  <si>
    <t>　　30103</t>
  </si>
  <si>
    <t>奖金</t>
  </si>
  <si>
    <t>　　30107</t>
  </si>
  <si>
    <t>绩效工资</t>
  </si>
  <si>
    <t>50199</t>
  </si>
  <si>
    <t>其他工资福利支出</t>
  </si>
  <si>
    <t>　　30108</t>
  </si>
  <si>
    <t>机关事业单位基本养老保险缴费</t>
  </si>
  <si>
    <t>50102</t>
  </si>
  <si>
    <t>社会保障缴费</t>
  </si>
  <si>
    <t>　　30110</t>
  </si>
  <si>
    <t>职工基本医疗保险缴费</t>
  </si>
  <si>
    <t>　　30112</t>
  </si>
  <si>
    <t>其他社会保障缴费</t>
  </si>
  <si>
    <t>　　30113</t>
  </si>
  <si>
    <t>50103</t>
  </si>
  <si>
    <t>302</t>
  </si>
  <si>
    <t>商品和服务支出</t>
  </si>
  <si>
    <t>　　30201</t>
  </si>
  <si>
    <t>办公费</t>
  </si>
  <si>
    <t>50201</t>
  </si>
  <si>
    <t>办公经费</t>
  </si>
  <si>
    <t>　　30205</t>
  </si>
  <si>
    <t>水费</t>
  </si>
  <si>
    <t>　　30206</t>
  </si>
  <si>
    <t>电费</t>
  </si>
  <si>
    <t>　　30207</t>
  </si>
  <si>
    <t>邮电费</t>
  </si>
  <si>
    <t>　　30211</t>
  </si>
  <si>
    <t>差旅费</t>
  </si>
  <si>
    <t>　　30217</t>
  </si>
  <si>
    <t>公务接待费</t>
  </si>
  <si>
    <t>50206</t>
  </si>
  <si>
    <t>　　30226</t>
  </si>
  <si>
    <t>劳务费</t>
  </si>
  <si>
    <t>50205</t>
  </si>
  <si>
    <t>委托业务费</t>
  </si>
  <si>
    <t>　　30228</t>
  </si>
  <si>
    <t>工会经费</t>
  </si>
  <si>
    <t>　　30231</t>
  </si>
  <si>
    <t>公务用车运行维护费</t>
  </si>
  <si>
    <t>50208</t>
  </si>
  <si>
    <t>　　30239</t>
  </si>
  <si>
    <t>其他交通费用</t>
  </si>
  <si>
    <t>　　30299</t>
  </si>
  <si>
    <t>其他商品和服务支出</t>
  </si>
  <si>
    <t>50299</t>
  </si>
  <si>
    <t>303</t>
  </si>
  <si>
    <t>对个人和家庭的补助</t>
  </si>
  <si>
    <t>　　30301</t>
  </si>
  <si>
    <t>离休费</t>
  </si>
  <si>
    <t>50905</t>
  </si>
  <si>
    <t>离退休费</t>
  </si>
  <si>
    <t>　　30399</t>
  </si>
  <si>
    <t>其他对个人和家庭的补助</t>
  </si>
  <si>
    <t>50999</t>
  </si>
  <si>
    <t>其他对个人和家庭补助</t>
  </si>
  <si>
    <t>2023年部门综合预算一般公共预算基本支出明细表（按支出功能分类科目-不含上年结转）</t>
  </si>
  <si>
    <t>　　　　2080505</t>
  </si>
  <si>
    <t>　　　　2101101</t>
  </si>
  <si>
    <t>　　　　2200101</t>
  </si>
  <si>
    <t>　　　　2200150</t>
  </si>
  <si>
    <t>　　　　2210201</t>
  </si>
  <si>
    <t>2023年部门综合预算一般公共预算基本支出明细表（按支出经济分类科目-不含上年结转）</t>
  </si>
  <si>
    <t>310</t>
  </si>
  <si>
    <t>资本性支出</t>
  </si>
  <si>
    <t>　　31005</t>
  </si>
  <si>
    <t>基础设施建设</t>
  </si>
  <si>
    <t>50302</t>
  </si>
  <si>
    <t>2023年部门综合预算政府性基金收支表（不含上年结转）</t>
  </si>
  <si>
    <t>一、政府性基金拨款</t>
  </si>
  <si>
    <t>一、科学技术支出</t>
  </si>
  <si>
    <t>一、人员经费和公用经费支出</t>
  </si>
  <si>
    <t>一、机关工资福利支出</t>
  </si>
  <si>
    <t>二、文化旅游体育与传媒支出</t>
  </si>
  <si>
    <t xml:space="preserve">    工资福利支出</t>
  </si>
  <si>
    <t>二、机关商品和服务支出</t>
  </si>
  <si>
    <t>三、社会保障和就业支出</t>
  </si>
  <si>
    <t xml:space="preserve">    商品和服务支出</t>
  </si>
  <si>
    <t>三 、机关资本性支出（一）</t>
  </si>
  <si>
    <t>四、节能环保支出</t>
  </si>
  <si>
    <t xml:space="preserve">    对个人和家庭的补助</t>
  </si>
  <si>
    <t>四、机关资本性支出（二）</t>
  </si>
  <si>
    <t>五、城乡社区支出</t>
  </si>
  <si>
    <t xml:space="preserve">    其他资本性支出</t>
  </si>
  <si>
    <t>五、对事业单位经常性补助</t>
  </si>
  <si>
    <t>六、农林水支出</t>
  </si>
  <si>
    <t>二、专项业务经费支出</t>
  </si>
  <si>
    <t>六、对事业单位资本性补助</t>
  </si>
  <si>
    <t>七、交通运输支出</t>
  </si>
  <si>
    <t>七、对企业补助</t>
  </si>
  <si>
    <t>八、资源勘探工业信息等支出</t>
  </si>
  <si>
    <t>八、对企业资本性支出</t>
  </si>
  <si>
    <t>九、金融支出</t>
  </si>
  <si>
    <t>九、对个人和家庭的补助</t>
  </si>
  <si>
    <t>十、其他支出</t>
  </si>
  <si>
    <t xml:space="preserve">    债务付息及费用支出</t>
  </si>
  <si>
    <t>十、对社会保障基金补助</t>
  </si>
  <si>
    <t>十一、转移性支出</t>
  </si>
  <si>
    <t xml:space="preserve">    资本性支出(基本建设)</t>
  </si>
  <si>
    <t>十一、债务利息及费用支出</t>
  </si>
  <si>
    <t>十二、债务还本支出</t>
  </si>
  <si>
    <t xml:space="preserve">    资本性支出</t>
  </si>
  <si>
    <t>十三、债务付息支出</t>
  </si>
  <si>
    <t xml:space="preserve">    对企业补助(基本建设）</t>
  </si>
  <si>
    <t>十三、转移性支出</t>
  </si>
  <si>
    <t>十四、债务发行费用支出</t>
  </si>
  <si>
    <t xml:space="preserve">    对企业补助</t>
  </si>
  <si>
    <t>十四、预备费及预留</t>
  </si>
  <si>
    <t xml:space="preserve">    对社会保障基金补助</t>
  </si>
  <si>
    <t>十五、其他支出</t>
  </si>
  <si>
    <t xml:space="preserve">    其他支出</t>
  </si>
  <si>
    <t>三、上缴上级支出</t>
  </si>
  <si>
    <t>四、事业单位经营支出</t>
  </si>
  <si>
    <t>五、对附属单位补助支出</t>
  </si>
  <si>
    <t>2023年部门综合预算专项业务经费支出表（不含上年结转）</t>
  </si>
  <si>
    <t>单位（项目）名称</t>
  </si>
  <si>
    <t>项目金额</t>
  </si>
  <si>
    <t>项目简介</t>
  </si>
  <si>
    <t>　　　　</t>
  </si>
  <si>
    <t>专用项目</t>
  </si>
  <si>
    <t>　　　　　　</t>
  </si>
  <si>
    <t>专项业务经费</t>
  </si>
  <si>
    <t>　　　　　　　　</t>
  </si>
  <si>
    <t>A31自然局专项业务经费不动产登记</t>
  </si>
  <si>
    <t>A31自然局专项业务经费土地巡查、卫片执法工作</t>
  </si>
  <si>
    <t>A31自然局专项业务经费乡村振兴等其他重点项目经费</t>
  </si>
  <si>
    <t>2023年部门综合预算政府采购（资产配置、购买服务）预算表（不含上年结转）</t>
  </si>
  <si>
    <t>科目编码</t>
  </si>
  <si>
    <t>采购项目</t>
  </si>
  <si>
    <t>采购目录</t>
  </si>
  <si>
    <t>购买服务内容</t>
  </si>
  <si>
    <t>规格型号</t>
  </si>
  <si>
    <t>数量</t>
  </si>
  <si>
    <t>部门预算支出
经济科目编码</t>
  </si>
  <si>
    <t>政府预算支出
经济科目编码</t>
  </si>
  <si>
    <t>实施采购时间</t>
  </si>
  <si>
    <t>预算金额</t>
  </si>
  <si>
    <t>说明</t>
  </si>
  <si>
    <t>类</t>
  </si>
  <si>
    <t>款</t>
  </si>
  <si>
    <t>项</t>
  </si>
  <si>
    <t>2023年部门综合预算一般公共预算拨款“三公”经费及会议费、培训费支出预算表（不含上年结转）</t>
  </si>
  <si>
    <t>2022年</t>
  </si>
  <si>
    <t>2023年</t>
  </si>
  <si>
    <t>增减变化情况</t>
  </si>
  <si>
    <t>一般公共预算拨款安排的“三公”经费预算</t>
  </si>
  <si>
    <t>会议费</t>
  </si>
  <si>
    <t>培训费</t>
  </si>
  <si>
    <t>因公出国（境）费用</t>
  </si>
  <si>
    <t>公务用车购置及运行费</t>
  </si>
  <si>
    <t>公务用车购置费</t>
  </si>
  <si>
    <t>公务用车运行费</t>
  </si>
  <si>
    <t>项目名称</t>
  </si>
  <si>
    <t>不动产登记工作经费</t>
  </si>
  <si>
    <t>主管部门</t>
  </si>
  <si>
    <t>资金金额
（万元）</t>
  </si>
  <si>
    <t xml:space="preserve"> 实施期资金总额：</t>
  </si>
  <si>
    <t xml:space="preserve">       其中：财政拨款</t>
  </si>
  <si>
    <t xml:space="preserve">             其他资金</t>
  </si>
  <si>
    <t>年
度
目
标</t>
  </si>
  <si>
    <t xml:space="preserve">
 完成农村房地一体确权颁证工作、集体土地所有权数据库更新汇交、林权档案移交入库、十二五移民搬迁安置户发证、原房屋所有权电子档案汇交入库；完成县自然资源局、县住建局、县税务局部门业务系统集成、数据整合，实现不动产交易办税“一件事一次办”、“数据多跑腿,群众少跑路”的服务目标 。
 </t>
  </si>
  <si>
    <t>绩
效
指
标</t>
  </si>
  <si>
    <t>一级
指标</t>
  </si>
  <si>
    <t>二级指标</t>
  </si>
  <si>
    <t>指标内容</t>
  </si>
  <si>
    <t>指标值</t>
  </si>
  <si>
    <t>产
出
指
标</t>
  </si>
  <si>
    <t>数量指标</t>
  </si>
  <si>
    <t>完成农村房地一体确权登记发证</t>
  </si>
  <si>
    <t>≥4万件</t>
  </si>
  <si>
    <t xml:space="preserve"> 不动产数据库、住建局数据库登记数据同步至税务办税平台</t>
  </si>
  <si>
    <t>≥9万件</t>
  </si>
  <si>
    <t>集体土地所有权数据库更新</t>
  </si>
  <si>
    <t>176个村</t>
  </si>
  <si>
    <t>林权档案移交入库</t>
  </si>
  <si>
    <t>原房屋所有权电子档案汇交入库</t>
  </si>
  <si>
    <t>≥3万件</t>
  </si>
  <si>
    <t>质量指标</t>
  </si>
  <si>
    <t xml:space="preserve"> 符合标准要求</t>
  </si>
  <si>
    <t>符合</t>
  </si>
  <si>
    <t>时效指标</t>
  </si>
  <si>
    <t>2023年底完成</t>
  </si>
  <si>
    <t xml:space="preserve">2023年12月31日前完成 </t>
  </si>
  <si>
    <t>成本指标</t>
  </si>
  <si>
    <t>费用控制在预算金额范围内</t>
  </si>
  <si>
    <t>≦3万元</t>
  </si>
  <si>
    <t>效
益
指
标</t>
  </si>
  <si>
    <t>经济效益
指标</t>
  </si>
  <si>
    <t>增加紫阳县财政非税收入</t>
  </si>
  <si>
    <t>预期收入≥50万元</t>
  </si>
  <si>
    <t>社会效益
指标</t>
  </si>
  <si>
    <t>土地等自然资源有序管理</t>
  </si>
  <si>
    <t>有序</t>
  </si>
  <si>
    <t>生态效益
指标</t>
  </si>
  <si>
    <t>节约资源</t>
  </si>
  <si>
    <t>节约</t>
  </si>
  <si>
    <t>可持续影响
指标</t>
  </si>
  <si>
    <t>建立自然资源资产产权制度</t>
  </si>
  <si>
    <t>长期</t>
  </si>
  <si>
    <t>满意度指标</t>
  </si>
  <si>
    <t>服务对象
满意度指标</t>
  </si>
  <si>
    <t xml:space="preserve"> 社会公众满意度</t>
  </si>
  <si>
    <t>90%以上</t>
  </si>
  <si>
    <t>备 注：1、绩效指标可选择填写。 2、根据需要可往下续表。 3、专项业务经费重点项目指部门预算通用项目和专用项目中的一级项目，市县扶贫资金项目的绩效目标必须公开。4、市县部门也应公开。</t>
  </si>
  <si>
    <t>土地巡查、卫片执法工作经费</t>
  </si>
  <si>
    <t xml:space="preserve">自然资源执法巡查工作、卫片执法工作，开展农村乱占耕地专项整治核查上图入库工作。
 </t>
  </si>
  <si>
    <t>土地矿产专项执法测绘</t>
  </si>
  <si>
    <t>≧5000个</t>
  </si>
  <si>
    <t>核查卫片图斑</t>
  </si>
  <si>
    <t>≧1500个</t>
  </si>
  <si>
    <t>长江流域执法测绘</t>
  </si>
  <si>
    <t>≧500个</t>
  </si>
  <si>
    <t>耕地保护督察举证</t>
  </si>
  <si>
    <t>≧20000个</t>
  </si>
  <si>
    <t>自然资源执法巡查</t>
  </si>
  <si>
    <t>17个乡镇</t>
  </si>
  <si>
    <t>农村乱占举证上图入库</t>
  </si>
  <si>
    <t>通过国家省市验收</t>
  </si>
  <si>
    <t>通过验收</t>
  </si>
  <si>
    <t>2023年年底完成</t>
  </si>
  <si>
    <t>2023年12月31日前完成</t>
  </si>
  <si>
    <t>≦8万元</t>
  </si>
  <si>
    <t>合理利用土地和切实保护耕地</t>
  </si>
  <si>
    <t>有效</t>
  </si>
  <si>
    <t>生态环境</t>
  </si>
  <si>
    <t>保护</t>
  </si>
  <si>
    <t>服务社会稳定发展</t>
  </si>
  <si>
    <t>持续</t>
  </si>
  <si>
    <t>乡村振兴工作经费</t>
  </si>
  <si>
    <t xml:space="preserve">1、负责组织、协调、指导高滩镇八庙村、汉王镇西河村脱贫攻坚工作，组织实施精准扶贫、精准脱贫；2、指导扶贫系统统计和信息化建设工作；3.负责会同有关部门组织脱贫攻坚督查、考核工作；4、攻固脱贫攻坚成果同乡村振兴有效衔接。
 </t>
  </si>
  <si>
    <t>高滩镇八庙村、汉王镇西河村派驻驻村队员</t>
  </si>
  <si>
    <t>每村各2人</t>
  </si>
  <si>
    <t>对脱贫不稳定户、边缘易致贫户进行动态监测</t>
  </si>
  <si>
    <t>2个村</t>
  </si>
  <si>
    <t>巩固扩展脱贫攻坚成果，有效衔接乡村振兴工作</t>
  </si>
  <si>
    <t>开展产业发产培训会议</t>
  </si>
  <si>
    <t>≧6次</t>
  </si>
  <si>
    <t>制作宣传栏、宣传牌</t>
  </si>
  <si>
    <t>≧10幅</t>
  </si>
  <si>
    <t>完善农村低收入人口帮扶体制机制和社会救助制度</t>
  </si>
  <si>
    <t>扶贫政策宣传群众会议</t>
  </si>
  <si>
    <t>≧4次</t>
  </si>
  <si>
    <t>脱贫质量问题排查整改　</t>
  </si>
  <si>
    <t>质量验收</t>
  </si>
  <si>
    <t>合格</t>
  </si>
  <si>
    <t>乡村振兴工作经费年初预算</t>
  </si>
  <si>
    <r>
      <rPr>
        <sz val="10"/>
        <rFont val="SimSun"/>
        <charset val="134"/>
      </rPr>
      <t>≦</t>
    </r>
    <r>
      <rPr>
        <sz val="10"/>
        <rFont val="宋体"/>
        <family val="3"/>
        <charset val="134"/>
      </rPr>
      <t>12万元</t>
    </r>
  </si>
  <si>
    <t>效益指标</t>
  </si>
  <si>
    <t>增加贫困人口收入，改善农村基础设施条件，促进产业发展，提升后续发展能力。</t>
  </si>
  <si>
    <t>增加、改善、促进、提升</t>
  </si>
  <si>
    <t>扶志扶智</t>
  </si>
  <si>
    <t>控制返贫率</t>
  </si>
  <si>
    <t>地质灾害工作经费</t>
  </si>
  <si>
    <t>通过地质灾害预警预报、应急处置、开展全县受威胁群众培训及地质灾害避灾演练工作，增强受威胁群众防御地质灾害的意识，最大限度的减轻因地质灾害造成的人员伤亡和财产损失。</t>
  </si>
  <si>
    <t>应急调查</t>
  </si>
  <si>
    <t>50次</t>
  </si>
  <si>
    <t>完成地质灾害防治工程</t>
  </si>
  <si>
    <t>高桥庞家梁滑坡等3个地质灾害治理工程</t>
  </si>
  <si>
    <t>培训受威胁群众</t>
  </si>
  <si>
    <t>≧2000人次</t>
  </si>
  <si>
    <t>应急演练次数</t>
  </si>
  <si>
    <t>≧500场次</t>
  </si>
  <si>
    <t>地质灾害防治工作经费</t>
  </si>
  <si>
    <r>
      <rPr>
        <sz val="10"/>
        <rFont val="SimSun"/>
        <charset val="134"/>
      </rPr>
      <t>≦</t>
    </r>
    <r>
      <rPr>
        <sz val="10"/>
        <rFont val="宋体"/>
        <family val="3"/>
        <charset val="134"/>
      </rPr>
      <t>10万元</t>
    </r>
  </si>
  <si>
    <t>减轻因地质灾害造成的财产损失</t>
  </si>
  <si>
    <t>减轻</t>
  </si>
  <si>
    <t>增强受威胁群众防灾减灾意识</t>
  </si>
  <si>
    <t>增强</t>
  </si>
  <si>
    <t>地质环境、生态安全保护率</t>
  </si>
  <si>
    <t>提升</t>
  </si>
  <si>
    <t>保障工程治理区群众生产生活状况</t>
  </si>
  <si>
    <t>中长期</t>
  </si>
  <si>
    <t>部门名称</t>
  </si>
  <si>
    <t>年度
主要
任务</t>
  </si>
  <si>
    <t>任务名称</t>
  </si>
  <si>
    <t>主要内容</t>
  </si>
  <si>
    <t>预算金额（万元）</t>
  </si>
  <si>
    <t>总额</t>
  </si>
  <si>
    <t>财政拨款</t>
  </si>
  <si>
    <t>其他资金</t>
  </si>
  <si>
    <t>保基本运转</t>
  </si>
  <si>
    <t>不动产登记工作</t>
  </si>
  <si>
    <t>农村房地一体确权颁证、集体土地所有权数据库更新汇交、林权档案移交入库、十二五移民搬迁安置户发证、原房屋所有权电子档案汇交入库 。</t>
  </si>
  <si>
    <t>土地资源类工作</t>
  </si>
  <si>
    <t>国土变更调查、耕地流出问题排查整改工作、补充耕地核查工作、土地征收成片开发编制工作、林园草地分等定级工作、土地增减挂钩项目在线举证、数据报备工作、宗地评估工作。</t>
  </si>
  <si>
    <t>国土空间规划</t>
  </si>
  <si>
    <t>国土空间规划编制工作、国土空间基础信息平台建设。</t>
  </si>
  <si>
    <t>矿产资源管理</t>
  </si>
  <si>
    <t>全县矿山安全隐患排查检查，矿产资源保护、开发、利用监督管理，县本级管理的采矿权出让收益评估及确认工作。</t>
  </si>
  <si>
    <t>生态修复治理</t>
  </si>
  <si>
    <t>焕古镇雪沟瓦岩矿等8个矿山生态修复工作、明华煤矿8号矿区后侧部分地块矿山生态恢复治理工作。</t>
  </si>
  <si>
    <t>执法监察工作</t>
  </si>
  <si>
    <t>自然资源执法巡查工作、卫片执法工作，开展农村乱占耕地专项整治核查上图入库工作。</t>
  </si>
  <si>
    <t>地质灾害防治</t>
  </si>
  <si>
    <t>土土统征储备工作</t>
  </si>
  <si>
    <t>国道G541、任何国际社区等项目土地征迁工作</t>
  </si>
  <si>
    <t>金额合计</t>
  </si>
  <si>
    <t>年度
总体
目标</t>
  </si>
  <si>
    <r>
      <rPr>
        <sz val="11"/>
        <rFont val="宋体"/>
        <family val="3"/>
        <charset val="134"/>
      </rPr>
      <t xml:space="preserve">
1、完成农村房地一体确权颁证工作、集体土地所有权数据库更新汇交、林权档案移交入库、十二五移民搬迁安置户发证、原房屋所有权电子档案汇交入库；完成县自然资源局、县住建局、县税务局部门业务系统集成、数据整合，实现不动产交易办税“一件事一次办”、“数据多跑腿,群众少跑路”的服务目标 。2、完成年度遥感监测和国土资源日常变更工作、完成年度耕地流出问题排查整改工作、补充耕地核查工作、完成国道G541建设项目废旧公路、弃渣场及征而未用土地勘测定界工作；完成林园草地分等定级工作、</t>
    </r>
    <r>
      <rPr>
        <sz val="11"/>
        <color theme="1"/>
        <rFont val="宋体"/>
        <family val="3"/>
        <charset val="134"/>
      </rPr>
      <t>完成土地增减挂钩项目在线举证、数据报备工作工</t>
    </r>
    <r>
      <rPr>
        <sz val="11"/>
        <rFont val="宋体"/>
        <family val="3"/>
        <charset val="134"/>
      </rPr>
      <t>作。3、消除矿山安全隐患，完成需出让矿山采矿权出让收益评估及确认工作。4、完成焕古镇雪沟瓦岩矿等8个矿山生态修复工作、明华煤矿8号矿区后侧部分地块矿山生态恢复治理工作。5、完成自然资源执法巡查工作、卫片执法工作，开展农村乱占耕地专项整治核查上图入库工作。6、完成国土空间规划编制工作、国土空间基础信息平台建设工作。7、完成县域征地综合区片地价制定及验收工作，支撑政府地价管理和征地实时更新。8、完成紫阳县中心城区控制性详细规划编制工作，完成各乡镇控制性详细规划工作。9、依据《土地管理法》、《土地管理法实施条例》和陕西省报地相关要求，按照县域2023年土地使用计划，在国土空间规划确定的城市和村庄、集镇建设用地范围内的土地，由县人民政府组织自然资源等部门拟订农用地转用方案，分批次逐级报省人民政府批准。10、建立完善土地利用数据库；年度招拍挂用地的宗地评估，确保供地评估手续，11、完成县域年度耕地资源质量分类年度更新与监测及验收工作。12、完成高桥庞家梁滑坡等3个地质灾害治理工程。</t>
    </r>
  </si>
  <si>
    <t>年
度
绩
效
指
标</t>
  </si>
  <si>
    <t>一级指标</t>
  </si>
  <si>
    <t>产出指标</t>
  </si>
  <si>
    <t>完成农村房地一体确权登记发证工作</t>
  </si>
  <si>
    <t xml:space="preserve"> 集体土地所有权数据更新</t>
  </si>
  <si>
    <t>建设耕地资源质量分类和监测数据库</t>
  </si>
  <si>
    <t>1个</t>
  </si>
  <si>
    <t>国土变更调查及遥感监测数据更新</t>
  </si>
  <si>
    <t>宗地评估数量</t>
  </si>
  <si>
    <t>≥30宗</t>
  </si>
  <si>
    <t>编制紫阳县各镇控制性详细规划</t>
  </si>
  <si>
    <t>≥17个</t>
  </si>
  <si>
    <t>建设国土空间基础信息平台</t>
  </si>
  <si>
    <t>完成全县园地林地草地的定级与估价工作</t>
  </si>
  <si>
    <t>焕古镇雪沟瓦岩矿等矿山生态修复</t>
  </si>
  <si>
    <t>9个</t>
  </si>
  <si>
    <t xml:space="preserve">核查卫片图斑 </t>
  </si>
  <si>
    <t>≥1500个</t>
  </si>
  <si>
    <t>征地综合区片地价数据库</t>
  </si>
  <si>
    <t>1套</t>
  </si>
  <si>
    <t>报地组件材料批次数</t>
  </si>
  <si>
    <t>不少于5个批次</t>
  </si>
  <si>
    <t>耕地流出问题排查整改、补充耕地核查</t>
  </si>
  <si>
    <t>G541废旧公路、 弃渣场及征而未用土地进行测绘勘界</t>
  </si>
  <si>
    <t>≥118宗，≥1132亩</t>
  </si>
  <si>
    <t>乡村振兴工作</t>
  </si>
  <si>
    <t>2个包联村</t>
  </si>
  <si>
    <t xml:space="preserve">17个乡镇 </t>
  </si>
  <si>
    <t>矿山巡查检查</t>
  </si>
  <si>
    <t>≧120次</t>
  </si>
  <si>
    <t>建立完善土地利用数据库</t>
  </si>
  <si>
    <t>耕地资源质量分类年度更新与监测及验收</t>
  </si>
  <si>
    <t>地质灾害防治工程</t>
  </si>
  <si>
    <t>≥5000万元</t>
  </si>
  <si>
    <t>土地增减挂钩项目在线举证、数据报备</t>
  </si>
  <si>
    <t>6个</t>
  </si>
  <si>
    <t>验收通过</t>
  </si>
  <si>
    <t>≧95</t>
  </si>
  <si>
    <t>项目完工验收合格率</t>
  </si>
  <si>
    <t>符合不动产登记标准</t>
  </si>
  <si>
    <t xml:space="preserve"> 数据整合完成、业务平台贯通</t>
  </si>
  <si>
    <t>完成、贯通</t>
  </si>
  <si>
    <t>局机关综合保障服务项目</t>
  </si>
  <si>
    <t>≦42.61万元</t>
  </si>
  <si>
    <t>2023年专项业务经费</t>
  </si>
  <si>
    <t>≦33万元</t>
  </si>
  <si>
    <t>2023年部门预算</t>
  </si>
  <si>
    <t>≦817.6万元</t>
  </si>
  <si>
    <t>推动县域经济发展</t>
  </si>
  <si>
    <t>推动发展</t>
  </si>
  <si>
    <t>形成统一确权登记制度</t>
  </si>
  <si>
    <t>推动建立自然资源产
权制度</t>
  </si>
  <si>
    <t>最大限度避免人民群众财产损失</t>
  </si>
  <si>
    <t>≥200万元</t>
  </si>
  <si>
    <t>提高耕地质量，保障耕地数量，保障粮食安全</t>
  </si>
  <si>
    <t>有效保障</t>
  </si>
  <si>
    <t>维护社会经济秩序</t>
  </si>
  <si>
    <t>有效维护</t>
  </si>
  <si>
    <t xml:space="preserve"> 综合治理，促进生态修复</t>
  </si>
  <si>
    <t>发展</t>
  </si>
  <si>
    <t>满意度
指标</t>
  </si>
  <si>
    <t>社会评价调查满意度</t>
  </si>
  <si>
    <t>备注：1、年度绩效指标可选择填写。2、部门应公开本部门整体预算绩效。3、市县根据本级部门预算绩效管理工作推进情况，统一部署，积极推进。</t>
  </si>
  <si>
    <t xml:space="preserve">                    单位名称：紫阳县自然资源局</t>
  </si>
  <si>
    <t xml:space="preserve">                    单位主要负责人审签情况：已审签</t>
  </si>
  <si>
    <t>2023年单位预算公开报表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</si>
</sst>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80" formatCode="0.00_ "/>
    <numFmt numFmtId="181" formatCode="#,##0.0000"/>
  </numFmts>
  <fonts count="28">
    <font>
      <sz val="9"/>
      <name val="宋体"/>
      <charset val="134"/>
    </font>
    <font>
      <sz val="12"/>
      <name val="宋体"/>
      <family val="3"/>
      <charset val="134"/>
    </font>
    <font>
      <sz val="11"/>
      <name val="宋体"/>
      <family val="3"/>
      <charset val="134"/>
    </font>
    <font>
      <sz val="10"/>
      <name val="宋体"/>
      <family val="3"/>
      <charset val="134"/>
    </font>
    <font>
      <sz val="12"/>
      <name val="宋体"/>
      <family val="3"/>
      <charset val="134"/>
      <scheme val="minor"/>
    </font>
    <font>
      <sz val="12"/>
      <name val="黑体"/>
      <family val="3"/>
      <charset val="134"/>
    </font>
    <font>
      <b/>
      <sz val="16"/>
      <name val="宋体"/>
      <family val="3"/>
      <charset val="134"/>
    </font>
    <font>
      <sz val="11"/>
      <name val="SimSun"/>
      <charset val="134"/>
    </font>
    <font>
      <sz val="10"/>
      <color indexed="8"/>
      <name val="宋体"/>
      <family val="3"/>
      <charset val="134"/>
    </font>
    <font>
      <sz val="10"/>
      <name val="SimSun"/>
      <charset val="134"/>
    </font>
    <font>
      <sz val="9"/>
      <name val="Verdana"/>
      <family val="2"/>
    </font>
    <font>
      <sz val="10"/>
      <name val="Arial"/>
      <family val="2"/>
    </font>
    <font>
      <b/>
      <sz val="15"/>
      <name val="宋体"/>
      <family val="3"/>
      <charset val="134"/>
    </font>
    <font>
      <b/>
      <sz val="9"/>
      <name val="宋体"/>
      <family val="3"/>
      <charset val="134"/>
    </font>
    <font>
      <sz val="10"/>
      <name val="宋体"/>
      <family val="3"/>
      <charset val="134"/>
    </font>
    <font>
      <b/>
      <sz val="11"/>
      <name val="宋体"/>
      <family val="3"/>
      <charset val="134"/>
    </font>
    <font>
      <b/>
      <sz val="10"/>
      <name val="Arial"/>
      <family val="2"/>
    </font>
    <font>
      <b/>
      <sz val="10"/>
      <name val="宋体"/>
      <family val="3"/>
      <charset val="134"/>
    </font>
    <font>
      <b/>
      <sz val="9"/>
      <name val="宋体"/>
      <family val="3"/>
      <charset val="134"/>
      <scheme val="major"/>
    </font>
    <font>
      <b/>
      <sz val="9"/>
      <name val="宋体"/>
      <family val="3"/>
      <charset val="134"/>
      <scheme val="major"/>
    </font>
    <font>
      <sz val="18"/>
      <name val="宋体"/>
      <family val="3"/>
      <charset val="134"/>
    </font>
    <font>
      <sz val="48"/>
      <name val="宋体"/>
      <family val="3"/>
      <charset val="134"/>
    </font>
    <font>
      <b/>
      <sz val="20"/>
      <name val="宋体"/>
      <family val="3"/>
      <charset val="134"/>
    </font>
    <font>
      <sz val="16"/>
      <color rgb="FFFF0000"/>
      <name val="宋体"/>
      <family val="3"/>
      <charset val="134"/>
    </font>
    <font>
      <sz val="11"/>
      <color theme="1"/>
      <name val="宋体"/>
      <family val="3"/>
      <charset val="134"/>
      <scheme val="minor"/>
    </font>
    <font>
      <sz val="11"/>
      <color indexed="8"/>
      <name val="宋体"/>
      <family val="3"/>
      <charset val="134"/>
    </font>
    <font>
      <sz val="11"/>
      <color theme="1"/>
      <name val="宋体"/>
      <family val="3"/>
      <charset val="134"/>
    </font>
    <font>
      <sz val="9"/>
      <name val="宋体"/>
      <family val="3"/>
      <charset val="134"/>
    </font>
  </fonts>
  <fills count="2">
    <fill>
      <patternFill patternType="none"/>
    </fill>
    <fill>
      <patternFill patternType="gray125"/>
    </fill>
  </fills>
  <borders count="2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s>
  <cellStyleXfs count="9">
    <xf numFmtId="0" fontId="0" fillId="0" borderId="0"/>
    <xf numFmtId="0" fontId="1" fillId="0" borderId="0">
      <alignment vertical="center"/>
    </xf>
    <xf numFmtId="0" fontId="25" fillId="0" borderId="0">
      <alignment vertical="center"/>
    </xf>
    <xf numFmtId="0" fontId="2" fillId="0" borderId="0">
      <alignment vertical="center"/>
    </xf>
    <xf numFmtId="0" fontId="25" fillId="0" borderId="0">
      <alignment vertical="center"/>
    </xf>
    <xf numFmtId="0" fontId="1" fillId="0" borderId="0"/>
    <xf numFmtId="0" fontId="1" fillId="0" borderId="0"/>
    <xf numFmtId="0" fontId="24" fillId="0" borderId="0">
      <alignment vertical="center"/>
    </xf>
    <xf numFmtId="0" fontId="1" fillId="0" borderId="0">
      <alignment vertical="center"/>
    </xf>
  </cellStyleXfs>
  <cellXfs count="199">
    <xf numFmtId="0" fontId="0" fillId="0" borderId="0" xfId="0"/>
    <xf numFmtId="0" fontId="1" fillId="0" borderId="0" xfId="6" applyAlignment="1">
      <alignment vertical="center"/>
    </xf>
    <xf numFmtId="0" fontId="1" fillId="0" borderId="0" xfId="6" applyAlignment="1">
      <alignment vertical="center" wrapText="1"/>
    </xf>
    <xf numFmtId="0" fontId="2" fillId="0" borderId="0" xfId="6" applyFont="1" applyAlignment="1">
      <alignment vertical="center" wrapText="1"/>
    </xf>
    <xf numFmtId="0" fontId="3" fillId="0" borderId="0" xfId="6" applyFont="1" applyAlignment="1">
      <alignment vertical="center" wrapText="1"/>
    </xf>
    <xf numFmtId="0" fontId="4" fillId="0" borderId="0" xfId="6" applyFont="1" applyAlignment="1">
      <alignment vertical="center"/>
    </xf>
    <xf numFmtId="0" fontId="5" fillId="0" borderId="0" xfId="6" applyFont="1" applyAlignment="1">
      <alignment vertical="center"/>
    </xf>
    <xf numFmtId="0" fontId="1" fillId="0" borderId="0" xfId="6" applyFont="1" applyAlignment="1">
      <alignment vertical="center"/>
    </xf>
    <xf numFmtId="0" fontId="2" fillId="0" borderId="1" xfId="6" applyFont="1" applyBorder="1" applyAlignment="1">
      <alignment horizontal="center" vertical="center" wrapText="1"/>
    </xf>
    <xf numFmtId="0" fontId="2" fillId="0" borderId="1" xfId="6" applyFont="1" applyBorder="1" applyAlignment="1">
      <alignment vertical="center" wrapText="1"/>
    </xf>
    <xf numFmtId="0" fontId="5" fillId="0" borderId="0" xfId="6" applyFont="1" applyAlignment="1">
      <alignment vertical="center" wrapText="1"/>
    </xf>
    <xf numFmtId="0" fontId="1" fillId="0" borderId="6" xfId="6" applyFont="1" applyBorder="1" applyAlignment="1">
      <alignment vertical="center"/>
    </xf>
    <xf numFmtId="0" fontId="1" fillId="0" borderId="6" xfId="6" applyFont="1" applyBorder="1" applyAlignment="1">
      <alignment vertical="center" wrapText="1"/>
    </xf>
    <xf numFmtId="0" fontId="1" fillId="0" borderId="0" xfId="6" applyFont="1" applyBorder="1" applyAlignment="1">
      <alignment vertical="center" wrapText="1"/>
    </xf>
    <xf numFmtId="0" fontId="3" fillId="0" borderId="1" xfId="6" applyFont="1" applyBorder="1" applyAlignment="1">
      <alignment horizontal="center" vertical="center" wrapText="1"/>
    </xf>
    <xf numFmtId="0" fontId="3" fillId="0" borderId="1" xfId="6" applyFont="1" applyBorder="1" applyAlignment="1">
      <alignment vertical="center" wrapText="1"/>
    </xf>
    <xf numFmtId="0" fontId="3" fillId="0" borderId="1" xfId="6" applyFont="1" applyBorder="1" applyAlignment="1">
      <alignment horizontal="left" vertical="center" wrapText="1"/>
    </xf>
    <xf numFmtId="9" fontId="3" fillId="0" borderId="1" xfId="6" applyNumberFormat="1" applyFont="1" applyBorder="1" applyAlignment="1">
      <alignment horizontal="left" vertical="center" wrapText="1"/>
    </xf>
    <xf numFmtId="0" fontId="9" fillId="0" borderId="1" xfId="6" applyFont="1" applyBorder="1" applyAlignment="1">
      <alignment vertical="center" wrapText="1"/>
    </xf>
    <xf numFmtId="0" fontId="2" fillId="0" borderId="0" xfId="0" applyFont="1" applyFill="1"/>
    <xf numFmtId="0" fontId="0" fillId="0" borderId="1" xfId="0" applyNumberFormat="1" applyFont="1" applyFill="1" applyBorder="1" applyAlignment="1" applyProtection="1">
      <alignment horizontal="center" vertical="center" wrapText="1"/>
    </xf>
    <xf numFmtId="0" fontId="0" fillId="0" borderId="1" xfId="0" applyFill="1" applyBorder="1" applyAlignment="1">
      <alignment horizontal="center" vertical="center" wrapText="1"/>
    </xf>
    <xf numFmtId="0" fontId="10" fillId="0" borderId="1" xfId="0" applyFont="1" applyFill="1" applyBorder="1" applyAlignment="1" applyProtection="1">
      <alignment vertical="center"/>
    </xf>
    <xf numFmtId="0" fontId="10" fillId="0" borderId="1" xfId="0" applyFont="1" applyFill="1" applyBorder="1" applyAlignment="1" applyProtection="1">
      <alignment horizontal="center" vertical="center"/>
    </xf>
    <xf numFmtId="0" fontId="0" fillId="0" borderId="1" xfId="0" applyFill="1" applyBorder="1"/>
    <xf numFmtId="0" fontId="0" fillId="0" borderId="1" xfId="0" applyBorder="1"/>
    <xf numFmtId="0" fontId="0" fillId="0" borderId="0" xfId="0" applyFill="1"/>
    <xf numFmtId="4" fontId="11" fillId="0" borderId="16" xfId="0" applyNumberFormat="1" applyFont="1" applyFill="1" applyBorder="1" applyAlignment="1">
      <alignment horizontal="center" vertical="center" wrapText="1"/>
    </xf>
    <xf numFmtId="0" fontId="0" fillId="0" borderId="2" xfId="0" applyBorder="1" applyAlignment="1">
      <alignment horizontal="center" vertical="center"/>
    </xf>
    <xf numFmtId="0" fontId="0" fillId="0" borderId="1" xfId="0" applyFill="1" applyBorder="1" applyAlignment="1">
      <alignment horizontal="center"/>
    </xf>
    <xf numFmtId="0" fontId="0" fillId="0" borderId="0" xfId="0" applyAlignment="1">
      <alignment horizontal="right" vertical="center"/>
    </xf>
    <xf numFmtId="0" fontId="0" fillId="0" borderId="1" xfId="0" applyBorder="1" applyAlignment="1">
      <alignment horizontal="center" vertical="center" wrapText="1"/>
    </xf>
    <xf numFmtId="0" fontId="0" fillId="0" borderId="3" xfId="0" applyBorder="1" applyAlignment="1">
      <alignment horizontal="center" vertical="center"/>
    </xf>
    <xf numFmtId="0" fontId="0" fillId="0" borderId="0" xfId="0" applyAlignment="1">
      <alignment horizontal="right"/>
    </xf>
    <xf numFmtId="0" fontId="0" fillId="0" borderId="0" xfId="0" applyAlignment="1">
      <alignment horizontal="center"/>
    </xf>
    <xf numFmtId="0" fontId="11" fillId="0" borderId="16" xfId="0" applyFont="1" applyFill="1" applyBorder="1" applyAlignment="1">
      <alignment horizontal="left" vertical="center" wrapText="1"/>
    </xf>
    <xf numFmtId="0" fontId="0" fillId="0" borderId="2" xfId="0" applyFill="1" applyBorder="1" applyAlignment="1">
      <alignment horizontal="center" vertical="center"/>
    </xf>
    <xf numFmtId="0" fontId="0" fillId="0" borderId="0" xfId="0" applyFill="1" applyAlignment="1">
      <alignment horizontal="center"/>
    </xf>
    <xf numFmtId="0" fontId="2" fillId="0" borderId="0" xfId="0" applyFont="1" applyFill="1" applyBorder="1" applyAlignment="1">
      <alignment wrapText="1"/>
    </xf>
    <xf numFmtId="0" fontId="0" fillId="0" borderId="0" xfId="0" applyFont="1" applyFill="1" applyAlignment="1">
      <alignment horizontal="right" vertical="center"/>
    </xf>
    <xf numFmtId="0" fontId="0" fillId="0" borderId="0" xfId="0" applyFont="1" applyFill="1" applyAlignment="1">
      <alignment horizontal="right" vertical="top"/>
    </xf>
    <xf numFmtId="0" fontId="0" fillId="0" borderId="0" xfId="0" applyNumberFormat="1" applyFont="1" applyFill="1" applyBorder="1" applyAlignment="1" applyProtection="1">
      <alignment horizontal="left" vertical="center"/>
    </xf>
    <xf numFmtId="0" fontId="0" fillId="0" borderId="0" xfId="0" applyFont="1" applyFill="1" applyAlignment="1">
      <alignment horizontal="center" vertical="center"/>
    </xf>
    <xf numFmtId="0" fontId="13" fillId="0" borderId="1" xfId="0" applyNumberFormat="1" applyFont="1" applyFill="1" applyBorder="1" applyAlignment="1" applyProtection="1">
      <alignment horizontal="center" vertical="center"/>
    </xf>
    <xf numFmtId="0" fontId="13" fillId="0" borderId="1" xfId="0" applyFont="1" applyFill="1" applyBorder="1" applyAlignment="1">
      <alignment horizontal="center" vertical="center"/>
    </xf>
    <xf numFmtId="0" fontId="0" fillId="0" borderId="1" xfId="0" applyNumberFormat="1" applyFont="1" applyFill="1" applyBorder="1" applyAlignment="1" applyProtection="1">
      <alignment vertical="center"/>
    </xf>
    <xf numFmtId="4" fontId="0" fillId="0" borderId="1" xfId="0" applyNumberFormat="1" applyFont="1" applyFill="1" applyBorder="1" applyAlignment="1" applyProtection="1">
      <alignment horizontal="right" vertical="center"/>
    </xf>
    <xf numFmtId="0" fontId="3" fillId="0" borderId="1" xfId="0" applyFont="1" applyFill="1" applyBorder="1" applyAlignment="1">
      <alignment horizontal="left" vertical="center"/>
    </xf>
    <xf numFmtId="4" fontId="0" fillId="0" borderId="1" xfId="0" applyNumberFormat="1" applyFont="1" applyFill="1" applyBorder="1" applyAlignment="1" applyProtection="1">
      <alignment horizontal="right" vertical="center" wrapText="1"/>
    </xf>
    <xf numFmtId="0" fontId="0" fillId="0" borderId="1" xfId="0" applyBorder="1" applyAlignment="1">
      <alignment horizontal="left" vertical="center"/>
    </xf>
    <xf numFmtId="0" fontId="0" fillId="0" borderId="1" xfId="0" applyFill="1" applyBorder="1" applyAlignment="1">
      <alignment horizontal="left" vertical="center"/>
    </xf>
    <xf numFmtId="0" fontId="0" fillId="0" borderId="1" xfId="0" applyNumberFormat="1" applyFill="1" applyBorder="1" applyAlignment="1" applyProtection="1">
      <alignment vertical="center"/>
    </xf>
    <xf numFmtId="0" fontId="3" fillId="0" borderId="1" xfId="0" applyFont="1" applyFill="1" applyBorder="1" applyAlignment="1">
      <alignment vertical="center"/>
    </xf>
    <xf numFmtId="4" fontId="0" fillId="0" borderId="1" xfId="0" applyNumberFormat="1" applyFill="1" applyBorder="1" applyAlignment="1">
      <alignment horizontal="right" vertical="center"/>
    </xf>
    <xf numFmtId="0" fontId="0" fillId="0" borderId="1" xfId="0" applyNumberFormat="1" applyFont="1" applyFill="1" applyBorder="1" applyAlignment="1" applyProtection="1">
      <alignment horizontal="left" vertical="center"/>
    </xf>
    <xf numFmtId="4" fontId="0" fillId="0" borderId="1" xfId="0" applyNumberFormat="1" applyFill="1" applyBorder="1" applyAlignment="1">
      <alignment horizontal="right" vertical="center" wrapText="1"/>
    </xf>
    <xf numFmtId="4" fontId="0" fillId="0" borderId="1" xfId="0" applyNumberFormat="1" applyFont="1" applyFill="1" applyBorder="1" applyAlignment="1">
      <alignment horizontal="right" vertical="center" wrapText="1"/>
    </xf>
    <xf numFmtId="4" fontId="11" fillId="0" borderId="17" xfId="0" applyNumberFormat="1" applyFont="1" applyFill="1" applyBorder="1" applyAlignment="1">
      <alignment horizontal="center" vertical="center" wrapText="1"/>
    </xf>
    <xf numFmtId="0" fontId="0" fillId="0" borderId="1" xfId="0" applyBorder="1" applyAlignment="1">
      <alignment horizontal="center" vertical="center"/>
    </xf>
    <xf numFmtId="0" fontId="3" fillId="0" borderId="0" xfId="0" applyFont="1" applyFill="1"/>
    <xf numFmtId="0" fontId="14" fillId="0" borderId="16" xfId="0" applyFont="1" applyFill="1" applyBorder="1" applyAlignment="1">
      <alignment horizontal="left" vertical="center" wrapText="1"/>
    </xf>
    <xf numFmtId="0" fontId="15" fillId="0" borderId="0" xfId="0" applyFont="1" applyFill="1"/>
    <xf numFmtId="0" fontId="16" fillId="0" borderId="1" xfId="0" applyFont="1" applyFill="1" applyBorder="1" applyAlignment="1">
      <alignment horizontal="center" vertical="center" wrapText="1"/>
    </xf>
    <xf numFmtId="0" fontId="15" fillId="0" borderId="0" xfId="0" applyFont="1" applyFill="1" applyBorder="1" applyAlignment="1">
      <alignment wrapText="1"/>
    </xf>
    <xf numFmtId="0" fontId="0" fillId="0" borderId="0" xfId="0" applyFont="1" applyFill="1" applyAlignment="1">
      <alignment horizontal="center" vertical="top"/>
    </xf>
    <xf numFmtId="0" fontId="0" fillId="0" borderId="0" xfId="0" applyNumberFormat="1" applyFont="1" applyFill="1" applyBorder="1" applyAlignment="1" applyProtection="1">
      <alignment horizontal="center" vertical="center"/>
    </xf>
    <xf numFmtId="0" fontId="13" fillId="0" borderId="0" xfId="0" applyFont="1" applyFill="1" applyAlignment="1">
      <alignment horizontal="center" vertical="center"/>
    </xf>
    <xf numFmtId="0" fontId="13" fillId="0" borderId="1" xfId="0" applyFont="1" applyBorder="1" applyAlignment="1">
      <alignment horizontal="left" vertical="center"/>
    </xf>
    <xf numFmtId="4" fontId="16" fillId="0" borderId="16" xfId="0" applyNumberFormat="1" applyFont="1" applyFill="1" applyBorder="1" applyAlignment="1">
      <alignment horizontal="center" vertical="center" wrapText="1"/>
    </xf>
    <xf numFmtId="0" fontId="16" fillId="0" borderId="16" xfId="0" applyNumberFormat="1" applyFont="1" applyFill="1" applyBorder="1" applyAlignment="1">
      <alignment horizontal="center" vertical="center" wrapText="1"/>
    </xf>
    <xf numFmtId="0" fontId="13" fillId="0" borderId="1" xfId="0" applyFont="1" applyFill="1" applyBorder="1" applyAlignment="1">
      <alignment horizontal="left" vertical="center"/>
    </xf>
    <xf numFmtId="180" fontId="16" fillId="0" borderId="16" xfId="0" applyNumberFormat="1" applyFont="1" applyFill="1" applyBorder="1" applyAlignment="1">
      <alignment horizontal="center" vertical="center" wrapText="1"/>
    </xf>
    <xf numFmtId="0" fontId="13" fillId="0" borderId="1" xfId="0" applyNumberFormat="1" applyFont="1" applyFill="1" applyBorder="1" applyAlignment="1" applyProtection="1">
      <alignment vertical="center"/>
    </xf>
    <xf numFmtId="4" fontId="13" fillId="0" borderId="1" xfId="0" applyNumberFormat="1" applyFont="1" applyFill="1" applyBorder="1" applyAlignment="1" applyProtection="1">
      <alignment horizontal="center" vertical="center" wrapText="1"/>
    </xf>
    <xf numFmtId="0" fontId="13" fillId="0" borderId="1" xfId="0" applyFont="1" applyBorder="1" applyAlignment="1">
      <alignment vertical="center"/>
    </xf>
    <xf numFmtId="180" fontId="13" fillId="0" borderId="1" xfId="0" applyNumberFormat="1" applyFont="1" applyFill="1" applyBorder="1" applyAlignment="1" applyProtection="1">
      <alignment horizontal="center" vertical="center" wrapText="1"/>
    </xf>
    <xf numFmtId="0" fontId="13" fillId="0" borderId="1" xfId="0" applyFont="1" applyFill="1" applyBorder="1" applyAlignment="1">
      <alignment vertical="center"/>
    </xf>
    <xf numFmtId="4" fontId="13" fillId="0" borderId="1" xfId="0" applyNumberFormat="1" applyFont="1" applyFill="1" applyBorder="1" applyAlignment="1" applyProtection="1">
      <alignment horizontal="center" vertical="center"/>
    </xf>
    <xf numFmtId="0" fontId="17" fillId="0" borderId="1" xfId="0" applyFont="1" applyFill="1" applyBorder="1" applyAlignment="1">
      <alignment vertical="center"/>
    </xf>
    <xf numFmtId="4" fontId="13" fillId="0" borderId="1" xfId="0" applyNumberFormat="1" applyFont="1" applyFill="1" applyBorder="1" applyAlignment="1">
      <alignment horizontal="center" vertical="center"/>
    </xf>
    <xf numFmtId="0" fontId="13" fillId="0" borderId="1" xfId="0" applyFont="1" applyFill="1" applyBorder="1"/>
    <xf numFmtId="0" fontId="13" fillId="0" borderId="1" xfId="0" applyFont="1" applyBorder="1"/>
    <xf numFmtId="0" fontId="17" fillId="0" borderId="1" xfId="0" applyFont="1" applyFill="1" applyBorder="1"/>
    <xf numFmtId="0" fontId="13" fillId="0" borderId="1" xfId="0" applyNumberFormat="1" applyFont="1" applyFill="1" applyBorder="1" applyAlignment="1" applyProtection="1">
      <alignment horizontal="left" vertical="center"/>
    </xf>
    <xf numFmtId="180" fontId="13" fillId="0" borderId="1" xfId="0" applyNumberFormat="1" applyFont="1" applyFill="1" applyBorder="1" applyAlignment="1">
      <alignment horizontal="center" vertical="center"/>
    </xf>
    <xf numFmtId="0" fontId="13" fillId="0" borderId="1" xfId="0" applyFont="1" applyFill="1" applyBorder="1" applyAlignment="1" applyProtection="1">
      <alignment horizontal="left" vertical="center"/>
    </xf>
    <xf numFmtId="4" fontId="13" fillId="0" borderId="1" xfId="0" applyNumberFormat="1" applyFont="1" applyFill="1" applyBorder="1" applyAlignment="1">
      <alignment horizontal="center" vertical="center" wrapText="1"/>
    </xf>
    <xf numFmtId="180" fontId="13" fillId="0" borderId="1" xfId="0" applyNumberFormat="1" applyFont="1" applyFill="1" applyBorder="1" applyAlignment="1" applyProtection="1">
      <alignment horizontal="center" vertical="center"/>
    </xf>
    <xf numFmtId="0" fontId="17" fillId="0" borderId="1" xfId="0" applyFont="1" applyFill="1" applyBorder="1" applyAlignment="1">
      <alignment horizontal="center" vertical="center"/>
    </xf>
    <xf numFmtId="2" fontId="13" fillId="0" borderId="1" xfId="0" applyNumberFormat="1" applyFont="1" applyFill="1" applyBorder="1" applyAlignment="1" applyProtection="1">
      <alignment horizontal="center" vertical="center"/>
    </xf>
    <xf numFmtId="4" fontId="13" fillId="0" borderId="1" xfId="0" applyNumberFormat="1" applyFont="1" applyBorder="1" applyAlignment="1">
      <alignment horizontal="center" vertical="center" wrapText="1"/>
    </xf>
    <xf numFmtId="0" fontId="13" fillId="0" borderId="1" xfId="0" applyFont="1" applyBorder="1" applyAlignment="1">
      <alignment horizontal="center"/>
    </xf>
    <xf numFmtId="0" fontId="13" fillId="0" borderId="1" xfId="0" applyFont="1" applyFill="1" applyBorder="1" applyAlignment="1">
      <alignment horizontal="center"/>
    </xf>
    <xf numFmtId="0" fontId="11" fillId="0" borderId="18" xfId="0" applyFont="1" applyFill="1" applyBorder="1" applyAlignment="1">
      <alignment horizontal="left" vertical="center" wrapText="1"/>
    </xf>
    <xf numFmtId="0" fontId="11" fillId="0" borderId="19" xfId="0" applyFont="1" applyFill="1" applyBorder="1" applyAlignment="1">
      <alignment horizontal="left" vertical="center" wrapText="1"/>
    </xf>
    <xf numFmtId="0" fontId="0" fillId="0" borderId="0" xfId="0" applyAlignment="1">
      <alignment horizontal="centerContinuous" vertical="center"/>
    </xf>
    <xf numFmtId="0" fontId="13" fillId="0" borderId="0" xfId="0" applyFont="1"/>
    <xf numFmtId="0" fontId="13" fillId="0" borderId="0" xfId="0" applyFont="1" applyFill="1" applyAlignment="1">
      <alignment horizontal="center"/>
    </xf>
    <xf numFmtId="0" fontId="13" fillId="0" borderId="0" xfId="0" applyFont="1" applyAlignment="1">
      <alignment horizontal="center"/>
    </xf>
    <xf numFmtId="0" fontId="13" fillId="0" borderId="0" xfId="0" applyFont="1" applyFill="1" applyAlignment="1">
      <alignment horizontal="right" vertical="center"/>
    </xf>
    <xf numFmtId="0" fontId="13" fillId="0" borderId="0" xfId="0" applyFont="1" applyFill="1" applyAlignment="1">
      <alignment horizontal="center" vertical="top"/>
    </xf>
    <xf numFmtId="0" fontId="13" fillId="0" borderId="0" xfId="0" applyNumberFormat="1" applyFont="1" applyFill="1" applyBorder="1" applyAlignment="1" applyProtection="1">
      <alignment horizontal="left" vertical="center"/>
    </xf>
    <xf numFmtId="0" fontId="13" fillId="0" borderId="0" xfId="0" applyNumberFormat="1" applyFont="1" applyFill="1" applyBorder="1" applyAlignment="1" applyProtection="1">
      <alignment horizontal="center" vertical="center"/>
    </xf>
    <xf numFmtId="0" fontId="13" fillId="0" borderId="5" xfId="0" applyNumberFormat="1" applyFont="1" applyFill="1" applyBorder="1" applyAlignment="1" applyProtection="1">
      <alignment horizontal="center" vertical="center"/>
    </xf>
    <xf numFmtId="0" fontId="13" fillId="0" borderId="4" xfId="0" applyFont="1" applyBorder="1" applyAlignment="1">
      <alignment horizontal="left" vertical="center"/>
    </xf>
    <xf numFmtId="4" fontId="13" fillId="0" borderId="4" xfId="0" applyNumberFormat="1" applyFont="1" applyFill="1" applyBorder="1" applyAlignment="1" applyProtection="1">
      <alignment horizontal="center" vertical="center" wrapText="1"/>
    </xf>
    <xf numFmtId="0" fontId="13" fillId="0" borderId="4" xfId="0" applyFont="1" applyFill="1" applyBorder="1" applyAlignment="1">
      <alignment horizontal="left" vertical="center"/>
    </xf>
    <xf numFmtId="4" fontId="18" fillId="0" borderId="4" xfId="0" applyNumberFormat="1" applyFont="1" applyFill="1" applyBorder="1" applyAlignment="1" applyProtection="1">
      <alignment horizontal="center" vertical="center" wrapText="1"/>
    </xf>
    <xf numFmtId="4" fontId="18" fillId="0" borderId="1" xfId="0" applyNumberFormat="1" applyFont="1" applyFill="1" applyBorder="1" applyAlignment="1" applyProtection="1">
      <alignment horizontal="center" vertical="center" wrapText="1"/>
    </xf>
    <xf numFmtId="0" fontId="19" fillId="0" borderId="16" xfId="0" applyNumberFormat="1" applyFont="1" applyFill="1" applyBorder="1" applyAlignment="1">
      <alignment horizontal="center" vertical="center" wrapText="1"/>
    </xf>
    <xf numFmtId="0" fontId="17" fillId="0" borderId="1" xfId="0" applyFont="1" applyFill="1" applyBorder="1" applyAlignment="1">
      <alignment horizontal="left" vertical="center"/>
    </xf>
    <xf numFmtId="181" fontId="13" fillId="0" borderId="1" xfId="0" applyNumberFormat="1" applyFont="1" applyFill="1" applyBorder="1" applyAlignment="1" applyProtection="1">
      <alignment horizontal="center" vertical="center"/>
    </xf>
    <xf numFmtId="0" fontId="1" fillId="0" borderId="0" xfId="0" applyNumberFormat="1" applyFont="1" applyAlignment="1">
      <alignment horizontal="center" vertical="center"/>
    </xf>
    <xf numFmtId="0" fontId="1" fillId="0" borderId="1" xfId="0" applyFont="1" applyBorder="1" applyAlignment="1">
      <alignment horizontal="center" vertical="center"/>
    </xf>
    <xf numFmtId="0" fontId="1" fillId="0" borderId="4" xfId="0" applyNumberFormat="1" applyFont="1" applyBorder="1" applyAlignment="1">
      <alignment horizontal="center" vertical="center"/>
    </xf>
    <xf numFmtId="0" fontId="1" fillId="0" borderId="1" xfId="0" applyNumberFormat="1" applyFont="1" applyBorder="1" applyAlignment="1">
      <alignment horizontal="center" vertical="center"/>
    </xf>
    <xf numFmtId="0" fontId="1" fillId="0" borderId="2" xfId="0" applyNumberFormat="1" applyFont="1" applyBorder="1" applyAlignment="1">
      <alignment horizontal="center" vertical="center"/>
    </xf>
    <xf numFmtId="0" fontId="1" fillId="0" borderId="1" xfId="0" applyFont="1" applyBorder="1" applyAlignment="1">
      <alignment horizontal="center"/>
    </xf>
    <xf numFmtId="0" fontId="0" fillId="0" borderId="1" xfId="0" applyNumberFormat="1" applyBorder="1" applyAlignment="1">
      <alignment vertical="center"/>
    </xf>
    <xf numFmtId="0" fontId="0" fillId="0" borderId="1" xfId="0" applyNumberFormat="1" applyBorder="1" applyAlignment="1">
      <alignment vertical="center" wrapText="1"/>
    </xf>
    <xf numFmtId="0" fontId="21" fillId="0" borderId="0" xfId="0" applyFont="1" applyFill="1" applyAlignment="1">
      <alignment horizontal="center" vertical="center"/>
    </xf>
    <xf numFmtId="49" fontId="22" fillId="0" borderId="0" xfId="0" applyNumberFormat="1" applyFont="1" applyFill="1" applyAlignment="1" applyProtection="1">
      <alignment horizontal="center" vertical="center"/>
    </xf>
    <xf numFmtId="0" fontId="22" fillId="0" borderId="0" xfId="0" applyFont="1" applyFill="1" applyBorder="1" applyAlignment="1">
      <alignment horizontal="left"/>
    </xf>
    <xf numFmtId="0" fontId="0" fillId="0" borderId="0" xfId="0" applyBorder="1"/>
    <xf numFmtId="0" fontId="23" fillId="0" borderId="0" xfId="0" applyFont="1" applyFill="1" applyAlignment="1">
      <alignment horizontal="center" vertical="center" wrapText="1"/>
    </xf>
    <xf numFmtId="0" fontId="20" fillId="0" borderId="0" xfId="0" applyFont="1" applyAlignment="1">
      <alignment horizontal="center"/>
    </xf>
    <xf numFmtId="0" fontId="1" fillId="0" borderId="1" xfId="0" applyFont="1" applyBorder="1" applyAlignment="1">
      <alignment horizontal="center" vertical="center"/>
    </xf>
    <xf numFmtId="0" fontId="1" fillId="0" borderId="4" xfId="0" applyNumberFormat="1" applyFont="1" applyBorder="1" applyAlignment="1">
      <alignment horizontal="left" vertical="center"/>
    </xf>
    <xf numFmtId="0" fontId="1" fillId="0" borderId="1" xfId="0" applyNumberFormat="1" applyFont="1" applyBorder="1" applyAlignment="1">
      <alignment horizontal="left" vertical="center"/>
    </xf>
    <xf numFmtId="0" fontId="1" fillId="0" borderId="2" xfId="0" applyNumberFormat="1" applyFont="1" applyBorder="1" applyAlignment="1">
      <alignment horizontal="left" vertical="center"/>
    </xf>
    <xf numFmtId="0" fontId="12" fillId="0" borderId="0" xfId="0" applyFont="1" applyFill="1" applyAlignment="1">
      <alignment horizontal="center" vertical="center"/>
    </xf>
    <xf numFmtId="0" fontId="13" fillId="0" borderId="6" xfId="0" applyNumberFormat="1" applyFont="1" applyFill="1" applyBorder="1" applyAlignment="1" applyProtection="1">
      <alignment horizontal="left" vertical="center"/>
    </xf>
    <xf numFmtId="0" fontId="13" fillId="0" borderId="6" xfId="0" applyNumberFormat="1" applyFont="1" applyFill="1" applyBorder="1" applyAlignment="1" applyProtection="1">
      <alignment horizontal="center" vertical="center"/>
    </xf>
    <xf numFmtId="0" fontId="13" fillId="0" borderId="1" xfId="0" applyNumberFormat="1" applyFont="1" applyFill="1" applyBorder="1" applyAlignment="1" applyProtection="1">
      <alignment horizontal="center" vertical="center"/>
    </xf>
    <xf numFmtId="0" fontId="13" fillId="0" borderId="5" xfId="0" applyNumberFormat="1" applyFont="1" applyFill="1" applyBorder="1" applyAlignment="1" applyProtection="1">
      <alignment horizontal="center" vertical="center"/>
    </xf>
    <xf numFmtId="0" fontId="6" fillId="0" borderId="0" xfId="0" applyFont="1" applyFill="1" applyAlignment="1">
      <alignment horizontal="center" vertical="center"/>
    </xf>
    <xf numFmtId="0" fontId="0" fillId="0" borderId="5" xfId="0" applyNumberFormat="1" applyFont="1" applyFill="1" applyBorder="1" applyAlignment="1" applyProtection="1">
      <alignment horizontal="center" vertical="center"/>
    </xf>
    <xf numFmtId="0" fontId="0" fillId="0" borderId="7" xfId="0" applyNumberFormat="1" applyFont="1" applyFill="1" applyBorder="1" applyAlignment="1" applyProtection="1">
      <alignment horizontal="center" vertical="center"/>
    </xf>
    <xf numFmtId="0" fontId="0" fillId="0" borderId="8" xfId="0" applyNumberFormat="1" applyFont="1" applyFill="1" applyBorder="1" applyAlignment="1" applyProtection="1">
      <alignment horizontal="center" vertical="center"/>
    </xf>
    <xf numFmtId="0" fontId="0" fillId="0" borderId="1" xfId="0" applyNumberFormat="1" applyFont="1" applyFill="1" applyBorder="1" applyAlignment="1" applyProtection="1">
      <alignment horizontal="center" vertical="center" wrapText="1"/>
    </xf>
    <xf numFmtId="0" fontId="0" fillId="0" borderId="1" xfId="0" applyNumberFormat="1" applyFont="1" applyFill="1" applyBorder="1" applyAlignment="1" applyProtection="1">
      <alignment horizontal="center" vertical="center"/>
    </xf>
    <xf numFmtId="0" fontId="0" fillId="0" borderId="6" xfId="0" applyNumberFormat="1" applyFont="1" applyFill="1" applyBorder="1" applyAlignment="1" applyProtection="1">
      <alignment horizontal="left" vertical="center"/>
    </xf>
    <xf numFmtId="0" fontId="0" fillId="0" borderId="6" xfId="0" applyNumberFormat="1" applyFont="1" applyFill="1" applyBorder="1" applyAlignment="1" applyProtection="1">
      <alignment horizontal="center" vertical="center"/>
    </xf>
    <xf numFmtId="0" fontId="6" fillId="0" borderId="0" xfId="0" applyFont="1" applyAlignment="1">
      <alignment horizontal="center" vertical="center"/>
    </xf>
    <xf numFmtId="0" fontId="0" fillId="0" borderId="5" xfId="0" applyNumberFormat="1" applyFont="1" applyFill="1" applyBorder="1" applyAlignment="1" applyProtection="1">
      <alignment horizontal="center" vertical="center" wrapText="1"/>
    </xf>
    <xf numFmtId="0" fontId="0" fillId="0" borderId="11" xfId="0" applyNumberFormat="1" applyFont="1" applyFill="1" applyBorder="1" applyAlignment="1" applyProtection="1">
      <alignment horizontal="center" vertical="center" wrapText="1"/>
    </xf>
    <xf numFmtId="0" fontId="0" fillId="0" borderId="15" xfId="0" applyNumberFormat="1" applyFont="1" applyFill="1" applyBorder="1" applyAlignment="1" applyProtection="1">
      <alignment horizontal="center" vertical="center" wrapText="1"/>
    </xf>
    <xf numFmtId="0" fontId="0" fillId="0" borderId="8" xfId="0" applyNumberFormat="1" applyFont="1" applyFill="1" applyBorder="1" applyAlignment="1" applyProtection="1">
      <alignment horizontal="center" vertical="center" wrapText="1"/>
    </xf>
    <xf numFmtId="0" fontId="0" fillId="0" borderId="2" xfId="0" applyNumberFormat="1" applyFont="1" applyFill="1" applyBorder="1" applyAlignment="1" applyProtection="1">
      <alignment horizontal="center" vertical="center" wrapText="1"/>
    </xf>
    <xf numFmtId="0" fontId="0" fillId="0" borderId="4" xfId="0" applyNumberFormat="1" applyFont="1" applyFill="1" applyBorder="1" applyAlignment="1" applyProtection="1">
      <alignment horizontal="center" vertical="center" wrapText="1"/>
    </xf>
    <xf numFmtId="0" fontId="0" fillId="0" borderId="7" xfId="0" applyNumberFormat="1" applyFont="1" applyFill="1" applyBorder="1" applyAlignment="1" applyProtection="1">
      <alignment horizontal="center" vertical="center" wrapText="1"/>
    </xf>
    <xf numFmtId="0" fontId="0" fillId="0" borderId="2" xfId="0" applyNumberFormat="1" applyFont="1" applyFill="1" applyBorder="1" applyAlignment="1" applyProtection="1">
      <alignment horizontal="center" vertical="center"/>
    </xf>
    <xf numFmtId="0" fontId="0" fillId="0" borderId="3" xfId="0" applyNumberFormat="1" applyFont="1" applyFill="1" applyBorder="1" applyAlignment="1" applyProtection="1">
      <alignment horizontal="center" vertical="center"/>
    </xf>
    <xf numFmtId="0" fontId="0" fillId="0" borderId="4" xfId="0" applyNumberFormat="1" applyFont="1" applyFill="1" applyBorder="1" applyAlignment="1" applyProtection="1">
      <alignment horizontal="center" vertical="center"/>
    </xf>
    <xf numFmtId="0" fontId="0" fillId="0" borderId="3" xfId="0" applyNumberFormat="1" applyFont="1" applyFill="1" applyBorder="1" applyAlignment="1" applyProtection="1">
      <alignment horizontal="center" vertical="center" wrapText="1"/>
    </xf>
    <xf numFmtId="0" fontId="6" fillId="0" borderId="0" xfId="6" applyFont="1" applyAlignment="1">
      <alignment horizontal="center" vertical="center" wrapText="1"/>
    </xf>
    <xf numFmtId="0" fontId="1" fillId="0" borderId="0" xfId="6" applyFont="1" applyAlignment="1">
      <alignment horizontal="center" vertical="center" wrapText="1"/>
    </xf>
    <xf numFmtId="0" fontId="3" fillId="0" borderId="5" xfId="6" applyFont="1" applyBorder="1" applyAlignment="1">
      <alignment horizontal="center" vertical="center" wrapText="1"/>
    </xf>
    <xf numFmtId="0" fontId="3" fillId="0" borderId="7" xfId="6" applyFont="1" applyBorder="1" applyAlignment="1">
      <alignment horizontal="center" vertical="center" wrapText="1"/>
    </xf>
    <xf numFmtId="0" fontId="3" fillId="0" borderId="8" xfId="6" applyFont="1" applyBorder="1" applyAlignment="1">
      <alignment horizontal="center" vertical="center" wrapText="1"/>
    </xf>
    <xf numFmtId="0" fontId="3" fillId="0" borderId="1" xfId="6" applyFont="1" applyBorder="1" applyAlignment="1">
      <alignment horizontal="center" vertical="center" wrapText="1"/>
    </xf>
    <xf numFmtId="0" fontId="3" fillId="0" borderId="0" xfId="6" applyNumberFormat="1" applyFont="1" applyFill="1" applyBorder="1" applyAlignment="1">
      <alignment vertical="center" wrapText="1"/>
    </xf>
    <xf numFmtId="0" fontId="3" fillId="0" borderId="2" xfId="6" applyFont="1" applyBorder="1" applyAlignment="1">
      <alignment horizontal="center" vertical="center" wrapText="1"/>
    </xf>
    <xf numFmtId="0" fontId="3" fillId="0" borderId="9" xfId="6" applyFont="1" applyBorder="1" applyAlignment="1">
      <alignment horizontal="center" vertical="center" wrapText="1"/>
    </xf>
    <xf numFmtId="0" fontId="8" fillId="0" borderId="10" xfId="0" applyFont="1" applyFill="1" applyBorder="1" applyAlignment="1">
      <alignment vertical="center"/>
    </xf>
    <xf numFmtId="0" fontId="8" fillId="0" borderId="11" xfId="0" applyFont="1" applyFill="1" applyBorder="1" applyAlignment="1">
      <alignment vertical="center"/>
    </xf>
    <xf numFmtId="0" fontId="8" fillId="0" borderId="12" xfId="0" applyFont="1" applyFill="1" applyBorder="1" applyAlignment="1">
      <alignment vertical="center"/>
    </xf>
    <xf numFmtId="0" fontId="8" fillId="0" borderId="0" xfId="0" applyFont="1" applyFill="1" applyAlignment="1">
      <alignment vertical="center"/>
    </xf>
    <xf numFmtId="0" fontId="8" fillId="0" borderId="13" xfId="0" applyFont="1" applyFill="1" applyBorder="1" applyAlignment="1">
      <alignment vertical="center"/>
    </xf>
    <xf numFmtId="0" fontId="8" fillId="0" borderId="14" xfId="0" applyFont="1" applyFill="1" applyBorder="1" applyAlignment="1">
      <alignment vertical="center"/>
    </xf>
    <xf numFmtId="0" fontId="8" fillId="0" borderId="6" xfId="0" applyFont="1" applyFill="1" applyBorder="1" applyAlignment="1">
      <alignment vertical="center"/>
    </xf>
    <xf numFmtId="0" fontId="8" fillId="0" borderId="15" xfId="0" applyFont="1" applyFill="1" applyBorder="1" applyAlignment="1">
      <alignment vertical="center"/>
    </xf>
    <xf numFmtId="0" fontId="3" fillId="0" borderId="9" xfId="6" applyFont="1" applyBorder="1" applyAlignment="1">
      <alignment horizontal="left" vertical="top" wrapText="1"/>
    </xf>
    <xf numFmtId="0" fontId="3" fillId="0" borderId="10" xfId="6" applyFont="1" applyBorder="1" applyAlignment="1">
      <alignment horizontal="left" vertical="top" wrapText="1"/>
    </xf>
    <xf numFmtId="0" fontId="3" fillId="0" borderId="11" xfId="6" applyFont="1" applyBorder="1" applyAlignment="1">
      <alignment horizontal="left" vertical="top" wrapText="1"/>
    </xf>
    <xf numFmtId="0" fontId="3" fillId="0" borderId="12" xfId="6" applyFont="1" applyBorder="1" applyAlignment="1">
      <alignment horizontal="left" vertical="top" wrapText="1"/>
    </xf>
    <xf numFmtId="0" fontId="3" fillId="0" borderId="0" xfId="6" applyFont="1" applyAlignment="1">
      <alignment horizontal="left" vertical="top" wrapText="1"/>
    </xf>
    <xf numFmtId="0" fontId="3" fillId="0" borderId="13" xfId="6" applyFont="1" applyBorder="1" applyAlignment="1">
      <alignment horizontal="left" vertical="top" wrapText="1"/>
    </xf>
    <xf numFmtId="0" fontId="3" fillId="0" borderId="9" xfId="6" applyFont="1" applyBorder="1" applyAlignment="1">
      <alignment horizontal="left" vertical="center" wrapText="1"/>
    </xf>
    <xf numFmtId="0" fontId="3" fillId="0" borderId="10" xfId="6" applyFont="1" applyBorder="1" applyAlignment="1">
      <alignment horizontal="left" vertical="center" wrapText="1"/>
    </xf>
    <xf numFmtId="0" fontId="3" fillId="0" borderId="11" xfId="6" applyFont="1" applyBorder="1" applyAlignment="1">
      <alignment horizontal="left" vertical="center" wrapText="1"/>
    </xf>
    <xf numFmtId="0" fontId="3" fillId="0" borderId="12" xfId="6" applyFont="1" applyBorder="1" applyAlignment="1">
      <alignment horizontal="left" vertical="center" wrapText="1"/>
    </xf>
    <xf numFmtId="0" fontId="3" fillId="0" borderId="0" xfId="6" applyFont="1" applyAlignment="1">
      <alignment horizontal="left" vertical="center" wrapText="1"/>
    </xf>
    <xf numFmtId="0" fontId="3" fillId="0" borderId="13" xfId="6" applyFont="1" applyBorder="1" applyAlignment="1">
      <alignment horizontal="left" vertical="center" wrapText="1"/>
    </xf>
    <xf numFmtId="0" fontId="3" fillId="0" borderId="10" xfId="6" applyFont="1" applyBorder="1" applyAlignment="1">
      <alignment horizontal="center" vertical="center" wrapText="1"/>
    </xf>
    <xf numFmtId="0" fontId="3" fillId="0" borderId="11" xfId="6" applyFont="1" applyBorder="1" applyAlignment="1">
      <alignment horizontal="center" vertical="center" wrapText="1"/>
    </xf>
    <xf numFmtId="0" fontId="3" fillId="0" borderId="12" xfId="6" applyFont="1" applyBorder="1" applyAlignment="1">
      <alignment horizontal="center" vertical="center" wrapText="1"/>
    </xf>
    <xf numFmtId="0" fontId="3" fillId="0" borderId="0" xfId="6" applyFont="1" applyAlignment="1">
      <alignment horizontal="center" vertical="center" wrapText="1"/>
    </xf>
    <xf numFmtId="0" fontId="3" fillId="0" borderId="13" xfId="6" applyFont="1" applyBorder="1" applyAlignment="1">
      <alignment horizontal="center" vertical="center" wrapText="1"/>
    </xf>
    <xf numFmtId="0" fontId="2" fillId="0" borderId="1" xfId="6" applyFont="1" applyBorder="1" applyAlignment="1">
      <alignment horizontal="center" vertical="center" wrapText="1"/>
    </xf>
    <xf numFmtId="0" fontId="2" fillId="0" borderId="1" xfId="6" applyFont="1" applyBorder="1" applyAlignment="1">
      <alignment horizontal="left" vertical="center" wrapText="1"/>
    </xf>
    <xf numFmtId="0" fontId="2" fillId="0" borderId="1" xfId="6" applyFont="1" applyBorder="1" applyAlignment="1">
      <alignment horizontal="left" vertical="top" wrapText="1"/>
    </xf>
    <xf numFmtId="9" fontId="2" fillId="0" borderId="1" xfId="6" applyNumberFormat="1" applyFont="1" applyBorder="1" applyAlignment="1">
      <alignment horizontal="left" vertical="center" wrapText="1"/>
    </xf>
    <xf numFmtId="0" fontId="2" fillId="0" borderId="2" xfId="6" applyFont="1" applyBorder="1" applyAlignment="1">
      <alignment horizontal="left" vertical="center" wrapText="1"/>
    </xf>
    <xf numFmtId="0" fontId="2" fillId="0" borderId="5" xfId="6" applyFont="1" applyBorder="1" applyAlignment="1">
      <alignment horizontal="left" vertical="center" wrapText="1"/>
    </xf>
    <xf numFmtId="0" fontId="7" fillId="0" borderId="1" xfId="6" applyFont="1" applyBorder="1" applyAlignment="1">
      <alignment horizontal="left" vertical="center" wrapText="1"/>
    </xf>
    <xf numFmtId="0" fontId="2" fillId="0" borderId="2" xfId="6" applyFont="1" applyBorder="1" applyAlignment="1">
      <alignment horizontal="center" vertical="center" wrapText="1"/>
    </xf>
    <xf numFmtId="0" fontId="2" fillId="0" borderId="3" xfId="6" applyFont="1" applyBorder="1" applyAlignment="1">
      <alignment horizontal="center" vertical="center" wrapText="1"/>
    </xf>
    <xf numFmtId="0" fontId="2" fillId="0" borderId="4" xfId="6" applyFont="1" applyBorder="1" applyAlignment="1">
      <alignment horizontal="center" vertical="center" wrapText="1"/>
    </xf>
  </cellXfs>
  <cellStyles count="9">
    <cellStyle name="常规" xfId="0" builtinId="0"/>
    <cellStyle name="常规 2" xfId="6" xr:uid="{00000000-0005-0000-0000-000036000000}"/>
    <cellStyle name="常规 2 3" xfId="5" xr:uid="{00000000-0005-0000-0000-000033000000}"/>
    <cellStyle name="常规 2 4" xfId="8" xr:uid="{00000000-0005-0000-0000-000038000000}"/>
    <cellStyle name="常规 2 5" xfId="1" xr:uid="{00000000-0005-0000-0000-000012000000}"/>
    <cellStyle name="常规 3" xfId="7" xr:uid="{00000000-0005-0000-0000-000037000000}"/>
    <cellStyle name="常规 3 2" xfId="4" xr:uid="{00000000-0005-0000-0000-00002B000000}"/>
    <cellStyle name="常规 8" xfId="2" xr:uid="{00000000-0005-0000-0000-000014000000}"/>
    <cellStyle name="常规 9" xfId="3" xr:uid="{00000000-0005-0000-0000-00001600000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J13"/>
  <sheetViews>
    <sheetView showGridLines="0" showZeros="0" topLeftCell="A2" workbookViewId="0">
      <selection activeCell="A4" sqref="A4"/>
    </sheetView>
  </sheetViews>
  <sheetFormatPr defaultColWidth="9.1640625" defaultRowHeight="11.25"/>
  <cols>
    <col min="1" max="1" width="163" customWidth="1"/>
    <col min="2" max="173" width="9.1640625" customWidth="1"/>
  </cols>
  <sheetData>
    <row r="2" spans="1:10" ht="93" customHeight="1">
      <c r="A2" s="120" t="s">
        <v>559</v>
      </c>
    </row>
    <row r="3" spans="1:10" ht="93.75" customHeight="1">
      <c r="A3" s="121"/>
    </row>
    <row r="4" spans="1:10" s="26" customFormat="1" ht="81.75" customHeight="1">
      <c r="A4" s="122" t="s">
        <v>557</v>
      </c>
      <c r="B4" s="124"/>
      <c r="C4" s="124"/>
      <c r="D4" s="124"/>
      <c r="E4" s="124"/>
      <c r="F4" s="124"/>
      <c r="G4" s="124"/>
      <c r="H4" s="124"/>
      <c r="I4" s="124"/>
      <c r="J4" s="124"/>
    </row>
    <row r="5" spans="1:10" s="26" customFormat="1" ht="41.1" customHeight="1">
      <c r="A5" s="122" t="s">
        <v>0</v>
      </c>
    </row>
    <row r="6" spans="1:10" s="26" customFormat="1" ht="36.950000000000003" customHeight="1">
      <c r="A6" s="122" t="s">
        <v>558</v>
      </c>
    </row>
    <row r="7" spans="1:10" ht="12.75" customHeight="1">
      <c r="A7" s="123"/>
    </row>
    <row r="8" spans="1:10" ht="12.75" customHeight="1">
      <c r="A8" s="123"/>
    </row>
    <row r="9" spans="1:10" ht="12.75" customHeight="1">
      <c r="A9" s="123"/>
    </row>
    <row r="10" spans="1:10" ht="12.75" customHeight="1">
      <c r="A10" s="123"/>
    </row>
    <row r="11" spans="1:10" ht="12.75" customHeight="1">
      <c r="A11" s="123"/>
    </row>
    <row r="12" spans="1:10" ht="12.75" customHeight="1">
      <c r="A12" s="123"/>
    </row>
    <row r="13" spans="1:10" ht="12.75" customHeight="1">
      <c r="A13" s="123"/>
    </row>
  </sheetData>
  <mergeCells count="1">
    <mergeCell ref="B4:J4"/>
  </mergeCells>
  <phoneticPr fontId="27" type="noConversion"/>
  <printOptions horizontalCentered="1" verticalCentered="1"/>
  <pageMargins left="0.75" right="0.75" top="0.78958333333333297" bottom="1" header="0" footer="0"/>
  <pageSetup paperSize="9" scale="95" orientation="landscape"/>
  <headerFooter scaleWithDoc="0"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M17"/>
  <sheetViews>
    <sheetView workbookViewId="0">
      <selection activeCell="B8" sqref="B8:J8"/>
    </sheetView>
  </sheetViews>
  <sheetFormatPr defaultColWidth="9.33203125" defaultRowHeight="11.25"/>
  <cols>
    <col min="1" max="1" width="19.33203125" customWidth="1"/>
    <col min="10" max="10" width="31.33203125" customWidth="1"/>
    <col min="11" max="11" width="14.33203125" customWidth="1"/>
    <col min="12" max="12" width="69.5" customWidth="1"/>
  </cols>
  <sheetData>
    <row r="1" spans="1:12" ht="22.5">
      <c r="A1" s="125" t="s">
        <v>1</v>
      </c>
      <c r="B1" s="125"/>
      <c r="C1" s="125"/>
      <c r="D1" s="125"/>
      <c r="E1" s="125"/>
      <c r="F1" s="125"/>
      <c r="G1" s="125"/>
      <c r="H1" s="125"/>
      <c r="I1" s="125"/>
      <c r="J1" s="125"/>
      <c r="K1" s="125"/>
      <c r="L1" s="125"/>
    </row>
    <row r="2" spans="1:12">
      <c r="L2" s="34"/>
    </row>
    <row r="3" spans="1:12" ht="24" customHeight="1">
      <c r="A3" s="113" t="s">
        <v>2</v>
      </c>
      <c r="B3" s="126" t="s">
        <v>3</v>
      </c>
      <c r="C3" s="126"/>
      <c r="D3" s="126"/>
      <c r="E3" s="126"/>
      <c r="F3" s="126"/>
      <c r="G3" s="126"/>
      <c r="H3" s="126"/>
      <c r="I3" s="126"/>
      <c r="J3" s="126"/>
      <c r="K3" s="115" t="s">
        <v>4</v>
      </c>
      <c r="L3" s="115" t="s">
        <v>5</v>
      </c>
    </row>
    <row r="4" spans="1:12" s="112" customFormat="1" ht="24.95" customHeight="1">
      <c r="A4" s="114" t="s">
        <v>6</v>
      </c>
      <c r="B4" s="127" t="s">
        <v>7</v>
      </c>
      <c r="C4" s="127"/>
      <c r="D4" s="127"/>
      <c r="E4" s="127"/>
      <c r="F4" s="127"/>
      <c r="G4" s="127"/>
      <c r="H4" s="127"/>
      <c r="I4" s="127"/>
      <c r="J4" s="127"/>
      <c r="K4" s="114" t="s">
        <v>8</v>
      </c>
      <c r="L4" s="114"/>
    </row>
    <row r="5" spans="1:12" s="112" customFormat="1" ht="24.95" customHeight="1">
      <c r="A5" s="115" t="s">
        <v>10</v>
      </c>
      <c r="B5" s="128" t="s">
        <v>11</v>
      </c>
      <c r="C5" s="128"/>
      <c r="D5" s="128"/>
      <c r="E5" s="128"/>
      <c r="F5" s="128"/>
      <c r="G5" s="128"/>
      <c r="H5" s="128"/>
      <c r="I5" s="128"/>
      <c r="J5" s="128"/>
      <c r="K5" s="115" t="s">
        <v>8</v>
      </c>
      <c r="L5" s="115"/>
    </row>
    <row r="6" spans="1:12" s="112" customFormat="1" ht="24.95" customHeight="1">
      <c r="A6" s="115" t="s">
        <v>12</v>
      </c>
      <c r="B6" s="128" t="s">
        <v>13</v>
      </c>
      <c r="C6" s="128"/>
      <c r="D6" s="128"/>
      <c r="E6" s="128"/>
      <c r="F6" s="128"/>
      <c r="G6" s="128"/>
      <c r="H6" s="128"/>
      <c r="I6" s="128"/>
      <c r="J6" s="128"/>
      <c r="K6" s="115" t="s">
        <v>8</v>
      </c>
      <c r="L6" s="115"/>
    </row>
    <row r="7" spans="1:12" s="112" customFormat="1" ht="24.95" customHeight="1">
      <c r="A7" s="115" t="s">
        <v>14</v>
      </c>
      <c r="B7" s="128" t="s">
        <v>15</v>
      </c>
      <c r="C7" s="128"/>
      <c r="D7" s="128"/>
      <c r="E7" s="128"/>
      <c r="F7" s="128"/>
      <c r="G7" s="128"/>
      <c r="H7" s="128"/>
      <c r="I7" s="128"/>
      <c r="J7" s="128"/>
      <c r="K7" s="115" t="s">
        <v>8</v>
      </c>
      <c r="L7" s="115"/>
    </row>
    <row r="8" spans="1:12" s="112" customFormat="1" ht="24.95" customHeight="1">
      <c r="A8" s="115" t="s">
        <v>16</v>
      </c>
      <c r="B8" s="128" t="s">
        <v>17</v>
      </c>
      <c r="C8" s="128"/>
      <c r="D8" s="128"/>
      <c r="E8" s="128"/>
      <c r="F8" s="128"/>
      <c r="G8" s="128"/>
      <c r="H8" s="128"/>
      <c r="I8" s="128"/>
      <c r="J8" s="128"/>
      <c r="K8" s="115" t="s">
        <v>8</v>
      </c>
      <c r="L8" s="115"/>
    </row>
    <row r="9" spans="1:12" s="112" customFormat="1" ht="24.95" customHeight="1">
      <c r="A9" s="115" t="s">
        <v>18</v>
      </c>
      <c r="B9" s="128" t="s">
        <v>19</v>
      </c>
      <c r="C9" s="128"/>
      <c r="D9" s="128"/>
      <c r="E9" s="128"/>
      <c r="F9" s="128"/>
      <c r="G9" s="128"/>
      <c r="H9" s="128"/>
      <c r="I9" s="128"/>
      <c r="J9" s="128"/>
      <c r="K9" s="115" t="s">
        <v>8</v>
      </c>
      <c r="L9" s="115"/>
    </row>
    <row r="10" spans="1:12" s="112" customFormat="1" ht="24.95" customHeight="1">
      <c r="A10" s="115" t="s">
        <v>20</v>
      </c>
      <c r="B10" s="128" t="s">
        <v>21</v>
      </c>
      <c r="C10" s="128"/>
      <c r="D10" s="128"/>
      <c r="E10" s="128"/>
      <c r="F10" s="128"/>
      <c r="G10" s="128"/>
      <c r="H10" s="128"/>
      <c r="I10" s="128"/>
      <c r="J10" s="128"/>
      <c r="K10" s="115" t="s">
        <v>8</v>
      </c>
      <c r="L10" s="115"/>
    </row>
    <row r="11" spans="1:12" s="112" customFormat="1" ht="24.95" customHeight="1">
      <c r="A11" s="115" t="s">
        <v>22</v>
      </c>
      <c r="B11" s="128" t="s">
        <v>23</v>
      </c>
      <c r="C11" s="128"/>
      <c r="D11" s="128"/>
      <c r="E11" s="128"/>
      <c r="F11" s="128"/>
      <c r="G11" s="128"/>
      <c r="H11" s="128"/>
      <c r="I11" s="128"/>
      <c r="J11" s="128"/>
      <c r="K11" s="115" t="s">
        <v>8</v>
      </c>
      <c r="L11" s="115"/>
    </row>
    <row r="12" spans="1:12" s="112" customFormat="1" ht="24.95" customHeight="1">
      <c r="A12" s="115" t="s">
        <v>24</v>
      </c>
      <c r="B12" s="128" t="s">
        <v>25</v>
      </c>
      <c r="C12" s="128"/>
      <c r="D12" s="128"/>
      <c r="E12" s="128"/>
      <c r="F12" s="128"/>
      <c r="G12" s="128"/>
      <c r="H12" s="128"/>
      <c r="I12" s="128"/>
      <c r="J12" s="128"/>
      <c r="K12" s="115" t="s">
        <v>9</v>
      </c>
      <c r="L12" s="115" t="s">
        <v>26</v>
      </c>
    </row>
    <row r="13" spans="1:12" s="112" customFormat="1" ht="24.95" customHeight="1">
      <c r="A13" s="115" t="s">
        <v>27</v>
      </c>
      <c r="B13" s="128" t="s">
        <v>28</v>
      </c>
      <c r="C13" s="128"/>
      <c r="D13" s="128"/>
      <c r="E13" s="128"/>
      <c r="F13" s="128"/>
      <c r="G13" s="128"/>
      <c r="H13" s="128"/>
      <c r="I13" s="128"/>
      <c r="J13" s="128"/>
      <c r="K13" s="115" t="s">
        <v>8</v>
      </c>
      <c r="L13" s="115"/>
    </row>
    <row r="14" spans="1:12" s="112" customFormat="1" ht="24.95" customHeight="1">
      <c r="A14" s="115" t="s">
        <v>29</v>
      </c>
      <c r="B14" s="128" t="s">
        <v>30</v>
      </c>
      <c r="C14" s="128"/>
      <c r="D14" s="128"/>
      <c r="E14" s="128"/>
      <c r="F14" s="128"/>
      <c r="G14" s="128"/>
      <c r="H14" s="128"/>
      <c r="I14" s="128"/>
      <c r="J14" s="128"/>
      <c r="K14" s="115" t="s">
        <v>9</v>
      </c>
      <c r="L14" s="115" t="s">
        <v>31</v>
      </c>
    </row>
    <row r="15" spans="1:12" ht="24.95" customHeight="1">
      <c r="A15" s="115" t="s">
        <v>32</v>
      </c>
      <c r="B15" s="129" t="s">
        <v>33</v>
      </c>
      <c r="C15" s="129"/>
      <c r="D15" s="129"/>
      <c r="E15" s="129"/>
      <c r="F15" s="129"/>
      <c r="G15" s="129"/>
      <c r="H15" s="129"/>
      <c r="I15" s="129"/>
      <c r="J15" s="129"/>
      <c r="K15" s="116" t="s">
        <v>8</v>
      </c>
      <c r="L15" s="116"/>
    </row>
    <row r="16" spans="1:12" ht="24.95" customHeight="1">
      <c r="A16" s="115" t="s">
        <v>34</v>
      </c>
      <c r="B16" s="128" t="s">
        <v>35</v>
      </c>
      <c r="C16" s="128"/>
      <c r="D16" s="128"/>
      <c r="E16" s="128"/>
      <c r="F16" s="128"/>
      <c r="G16" s="128"/>
      <c r="H16" s="128"/>
      <c r="I16" s="128"/>
      <c r="J16" s="128"/>
      <c r="K16" s="117" t="s">
        <v>8</v>
      </c>
      <c r="L16" s="118"/>
    </row>
    <row r="17" spans="1:12" ht="24.95" customHeight="1">
      <c r="A17" s="115" t="s">
        <v>36</v>
      </c>
      <c r="B17" s="128" t="s">
        <v>37</v>
      </c>
      <c r="C17" s="128"/>
      <c r="D17" s="128"/>
      <c r="E17" s="128"/>
      <c r="F17" s="128"/>
      <c r="G17" s="128"/>
      <c r="H17" s="128"/>
      <c r="I17" s="128"/>
      <c r="J17" s="128"/>
      <c r="K17" s="117" t="s">
        <v>8</v>
      </c>
      <c r="L17" s="119"/>
    </row>
  </sheetData>
  <mergeCells count="16">
    <mergeCell ref="B17:J17"/>
    <mergeCell ref="B12:J12"/>
    <mergeCell ref="B13:J13"/>
    <mergeCell ref="B14:J14"/>
    <mergeCell ref="B15:J15"/>
    <mergeCell ref="B16:J16"/>
    <mergeCell ref="B7:J7"/>
    <mergeCell ref="B8:J8"/>
    <mergeCell ref="B9:J9"/>
    <mergeCell ref="B10:J10"/>
    <mergeCell ref="B11:J11"/>
    <mergeCell ref="A1:L1"/>
    <mergeCell ref="B3:J3"/>
    <mergeCell ref="B4:J4"/>
    <mergeCell ref="B5:J5"/>
    <mergeCell ref="B6:J6"/>
  </mergeCells>
  <phoneticPr fontId="27" type="noConversion"/>
  <dataValidations count="2">
    <dataValidation type="list" allowBlank="1" showInputMessage="1" showErrorMessage="1" promptTitle="请选择&quot;是&quot;  &quot;否&quot;  ,   不能为空!!!" sqref="K5:K17" xr:uid="{00000000-0002-0000-0100-000000000000}">
      <formula1>#REF!</formula1>
    </dataValidation>
    <dataValidation type="list" allowBlank="1" showInputMessage="1" showErrorMessage="1" prompt="请选择&quot;是&quot;  &quot;否&quot;  ,   不能为空!!!" sqref="K4" xr:uid="{00000000-0002-0000-0100-000001000000}">
      <formula1>#REF!</formula1>
    </dataValidation>
  </dataValidations>
  <pageMargins left="0.75" right="0.75" top="1" bottom="1" header="0.5" footer="0.5"/>
  <pageSetup paperSize="9" scale="76" fitToHeight="0" orientation="landscape"/>
  <headerFooter scaleWithDoc="0"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H45"/>
  <sheetViews>
    <sheetView showGridLines="0" showZeros="0" topLeftCell="A3" workbookViewId="0">
      <selection activeCell="A6" sqref="A6"/>
    </sheetView>
  </sheetViews>
  <sheetFormatPr defaultColWidth="9.1640625" defaultRowHeight="21" customHeight="1"/>
  <cols>
    <col min="1" max="1" width="41" style="96" customWidth="1"/>
    <col min="2" max="2" width="37" style="97" customWidth="1"/>
    <col min="3" max="3" width="38.1640625" style="96" customWidth="1"/>
    <col min="4" max="4" width="33.5" style="97" customWidth="1"/>
    <col min="5" max="5" width="38" style="96" customWidth="1"/>
    <col min="6" max="6" width="29.83203125" style="98" customWidth="1"/>
    <col min="7" max="7" width="38.5" style="96" customWidth="1"/>
    <col min="8" max="8" width="39.33203125" style="98" customWidth="1"/>
    <col min="9" max="9" width="9.1640625" style="96" customWidth="1"/>
    <col min="10" max="16384" width="9.1640625" style="96"/>
  </cols>
  <sheetData>
    <row r="1" spans="1:8" ht="21" customHeight="1">
      <c r="A1" s="63" t="s">
        <v>6</v>
      </c>
      <c r="B1" s="66"/>
      <c r="C1" s="99"/>
      <c r="D1" s="66"/>
      <c r="E1" s="99"/>
      <c r="F1" s="100"/>
    </row>
    <row r="2" spans="1:8" ht="21" customHeight="1">
      <c r="A2" s="130" t="s">
        <v>7</v>
      </c>
      <c r="B2" s="130"/>
      <c r="C2" s="130"/>
      <c r="D2" s="130"/>
      <c r="E2" s="130"/>
      <c r="F2" s="130"/>
      <c r="G2" s="130"/>
      <c r="H2" s="130"/>
    </row>
    <row r="3" spans="1:8" ht="21" customHeight="1">
      <c r="A3" s="131"/>
      <c r="B3" s="132"/>
      <c r="C3" s="101"/>
      <c r="D3" s="102"/>
      <c r="E3" s="66"/>
      <c r="H3" s="66" t="s">
        <v>38</v>
      </c>
    </row>
    <row r="4" spans="1:8" ht="21" customHeight="1">
      <c r="A4" s="133" t="s">
        <v>39</v>
      </c>
      <c r="B4" s="134"/>
      <c r="C4" s="133" t="s">
        <v>40</v>
      </c>
      <c r="D4" s="133"/>
      <c r="E4" s="133"/>
      <c r="F4" s="133"/>
      <c r="G4" s="133"/>
      <c r="H4" s="133"/>
    </row>
    <row r="5" spans="1:8" ht="21" customHeight="1">
      <c r="A5" s="43" t="s">
        <v>41</v>
      </c>
      <c r="B5" s="103" t="s">
        <v>42</v>
      </c>
      <c r="C5" s="43" t="s">
        <v>43</v>
      </c>
      <c r="D5" s="44" t="s">
        <v>42</v>
      </c>
      <c r="E5" s="43" t="s">
        <v>44</v>
      </c>
      <c r="F5" s="43" t="s">
        <v>42</v>
      </c>
      <c r="G5" s="43" t="s">
        <v>45</v>
      </c>
      <c r="H5" s="43" t="s">
        <v>42</v>
      </c>
    </row>
    <row r="6" spans="1:8" ht="21" customHeight="1">
      <c r="A6" s="67" t="s">
        <v>46</v>
      </c>
      <c r="B6" s="69">
        <v>893.21</v>
      </c>
      <c r="C6" s="104" t="s">
        <v>46</v>
      </c>
      <c r="D6" s="105">
        <f>SUM(D7:D35)</f>
        <v>893.21</v>
      </c>
      <c r="E6" s="106" t="s">
        <v>46</v>
      </c>
      <c r="F6" s="107">
        <f>F7+F12</f>
        <v>893.20999999999992</v>
      </c>
      <c r="G6" s="106" t="s">
        <v>46</v>
      </c>
      <c r="H6" s="107">
        <f>SUM(H7:H21)</f>
        <v>893.20999999999992</v>
      </c>
    </row>
    <row r="7" spans="1:8" ht="21" customHeight="1">
      <c r="A7" s="72" t="s">
        <v>47</v>
      </c>
      <c r="B7" s="69">
        <v>893.21</v>
      </c>
      <c r="C7" s="70" t="s">
        <v>48</v>
      </c>
      <c r="D7" s="73"/>
      <c r="E7" s="70" t="s">
        <v>49</v>
      </c>
      <c r="F7" s="108">
        <f>F8+F9+F10</f>
        <v>860.20999999999992</v>
      </c>
      <c r="G7" s="70" t="s">
        <v>50</v>
      </c>
      <c r="H7" s="109">
        <v>786.3</v>
      </c>
    </row>
    <row r="8" spans="1:8" ht="21" customHeight="1">
      <c r="A8" s="72" t="s">
        <v>51</v>
      </c>
      <c r="B8" s="68">
        <v>893.21</v>
      </c>
      <c r="C8" s="70" t="s">
        <v>52</v>
      </c>
      <c r="D8" s="73"/>
      <c r="E8" s="70" t="s">
        <v>53</v>
      </c>
      <c r="F8" s="109">
        <v>786.3</v>
      </c>
      <c r="G8" s="70" t="s">
        <v>54</v>
      </c>
      <c r="H8" s="109">
        <v>105.85</v>
      </c>
    </row>
    <row r="9" spans="1:8" ht="21" customHeight="1">
      <c r="A9" s="74" t="s">
        <v>55</v>
      </c>
      <c r="B9" s="73"/>
      <c r="C9" s="70" t="s">
        <v>56</v>
      </c>
      <c r="D9" s="73"/>
      <c r="E9" s="70" t="s">
        <v>57</v>
      </c>
      <c r="F9" s="109">
        <v>72.849999999999994</v>
      </c>
      <c r="G9" s="70" t="s">
        <v>58</v>
      </c>
      <c r="H9" s="108"/>
    </row>
    <row r="10" spans="1:8" ht="21" customHeight="1">
      <c r="A10" s="72" t="s">
        <v>59</v>
      </c>
      <c r="B10" s="73"/>
      <c r="C10" s="70" t="s">
        <v>60</v>
      </c>
      <c r="D10" s="73"/>
      <c r="E10" s="70" t="s">
        <v>61</v>
      </c>
      <c r="F10" s="109">
        <v>1.06</v>
      </c>
      <c r="G10" s="70" t="s">
        <v>62</v>
      </c>
      <c r="H10" s="108"/>
    </row>
    <row r="11" spans="1:8" ht="21" customHeight="1">
      <c r="A11" s="72" t="s">
        <v>63</v>
      </c>
      <c r="B11" s="73"/>
      <c r="C11" s="70" t="s">
        <v>64</v>
      </c>
      <c r="D11" s="73"/>
      <c r="E11" s="70" t="s">
        <v>65</v>
      </c>
      <c r="F11" s="108"/>
      <c r="G11" s="70" t="s">
        <v>66</v>
      </c>
      <c r="H11" s="108"/>
    </row>
    <row r="12" spans="1:8" ht="21" customHeight="1">
      <c r="A12" s="72" t="s">
        <v>67</v>
      </c>
      <c r="B12" s="73"/>
      <c r="C12" s="70" t="s">
        <v>68</v>
      </c>
      <c r="D12" s="73"/>
      <c r="E12" s="70" t="s">
        <v>69</v>
      </c>
      <c r="F12" s="108">
        <f>SUM(F13:F22)</f>
        <v>33</v>
      </c>
      <c r="G12" s="70" t="s">
        <v>70</v>
      </c>
      <c r="H12" s="108"/>
    </row>
    <row r="13" spans="1:8" ht="21" customHeight="1">
      <c r="A13" s="72" t="s">
        <v>71</v>
      </c>
      <c r="B13" s="73"/>
      <c r="C13" s="70" t="s">
        <v>72</v>
      </c>
      <c r="D13" s="73"/>
      <c r="E13" s="70" t="s">
        <v>53</v>
      </c>
      <c r="F13" s="108"/>
      <c r="G13" s="70" t="s">
        <v>73</v>
      </c>
      <c r="H13" s="108"/>
    </row>
    <row r="14" spans="1:8" ht="21" customHeight="1">
      <c r="A14" s="72" t="s">
        <v>74</v>
      </c>
      <c r="B14" s="73"/>
      <c r="C14" s="70" t="s">
        <v>75</v>
      </c>
      <c r="D14" s="73">
        <v>86.32</v>
      </c>
      <c r="E14" s="70" t="s">
        <v>57</v>
      </c>
      <c r="F14" s="109">
        <v>33</v>
      </c>
      <c r="G14" s="70" t="s">
        <v>76</v>
      </c>
      <c r="H14" s="108"/>
    </row>
    <row r="15" spans="1:8" ht="21" customHeight="1">
      <c r="A15" s="72" t="s">
        <v>77</v>
      </c>
      <c r="B15" s="73"/>
      <c r="C15" s="70" t="s">
        <v>78</v>
      </c>
      <c r="D15" s="73"/>
      <c r="E15" s="70" t="s">
        <v>79</v>
      </c>
      <c r="F15" s="73"/>
      <c r="G15" s="70" t="s">
        <v>80</v>
      </c>
      <c r="H15" s="109">
        <v>1.06</v>
      </c>
    </row>
    <row r="16" spans="1:8" ht="21" customHeight="1">
      <c r="A16" s="76" t="s">
        <v>81</v>
      </c>
      <c r="B16" s="73"/>
      <c r="C16" s="70" t="s">
        <v>82</v>
      </c>
      <c r="D16" s="73">
        <v>42.46</v>
      </c>
      <c r="E16" s="70" t="s">
        <v>83</v>
      </c>
      <c r="F16" s="73"/>
      <c r="G16" s="70" t="s">
        <v>84</v>
      </c>
      <c r="H16" s="73"/>
    </row>
    <row r="17" spans="1:8" ht="21" customHeight="1">
      <c r="A17" s="76" t="s">
        <v>85</v>
      </c>
      <c r="B17" s="73"/>
      <c r="C17" s="70" t="s">
        <v>86</v>
      </c>
      <c r="D17" s="73"/>
      <c r="E17" s="70" t="s">
        <v>87</v>
      </c>
      <c r="F17" s="73"/>
      <c r="G17" s="70" t="s">
        <v>88</v>
      </c>
      <c r="H17" s="73"/>
    </row>
    <row r="18" spans="1:8" ht="21" customHeight="1">
      <c r="A18" s="76"/>
      <c r="B18" s="77"/>
      <c r="C18" s="70" t="s">
        <v>89</v>
      </c>
      <c r="D18" s="73"/>
      <c r="E18" s="70" t="s">
        <v>90</v>
      </c>
      <c r="F18" s="73"/>
      <c r="G18" s="70" t="s">
        <v>91</v>
      </c>
      <c r="H18" s="73"/>
    </row>
    <row r="19" spans="1:8" ht="21" customHeight="1">
      <c r="A19" s="78"/>
      <c r="B19" s="79"/>
      <c r="C19" s="70" t="s">
        <v>92</v>
      </c>
      <c r="D19" s="73"/>
      <c r="E19" s="70" t="s">
        <v>93</v>
      </c>
      <c r="F19" s="73"/>
      <c r="G19" s="70" t="s">
        <v>94</v>
      </c>
      <c r="H19" s="73"/>
    </row>
    <row r="20" spans="1:8" ht="21" customHeight="1">
      <c r="A20" s="78"/>
      <c r="B20" s="77"/>
      <c r="C20" s="70" t="s">
        <v>95</v>
      </c>
      <c r="D20" s="73"/>
      <c r="E20" s="70" t="s">
        <v>96</v>
      </c>
      <c r="F20" s="73"/>
      <c r="G20" s="70" t="s">
        <v>97</v>
      </c>
      <c r="H20" s="73"/>
    </row>
    <row r="21" spans="1:8" ht="21" customHeight="1">
      <c r="A21" s="80"/>
      <c r="B21" s="77"/>
      <c r="C21" s="70" t="s">
        <v>98</v>
      </c>
      <c r="D21" s="73"/>
      <c r="E21" s="70" t="s">
        <v>99</v>
      </c>
      <c r="F21" s="73"/>
      <c r="G21" s="70" t="s">
        <v>100</v>
      </c>
      <c r="H21" s="73"/>
    </row>
    <row r="22" spans="1:8" ht="21" customHeight="1">
      <c r="A22" s="81"/>
      <c r="B22" s="77"/>
      <c r="C22" s="70" t="s">
        <v>101</v>
      </c>
      <c r="D22" s="73"/>
      <c r="E22" s="70" t="s">
        <v>102</v>
      </c>
      <c r="F22" s="73"/>
      <c r="G22" s="70"/>
      <c r="H22" s="73"/>
    </row>
    <row r="23" spans="1:8" ht="21" customHeight="1">
      <c r="A23" s="82"/>
      <c r="B23" s="77"/>
      <c r="C23" s="70" t="s">
        <v>103</v>
      </c>
      <c r="D23" s="73"/>
      <c r="E23" s="83" t="s">
        <v>104</v>
      </c>
      <c r="F23" s="73"/>
      <c r="G23" s="83"/>
      <c r="H23" s="73"/>
    </row>
    <row r="24" spans="1:8" ht="21" customHeight="1">
      <c r="A24" s="82"/>
      <c r="B24" s="77"/>
      <c r="C24" s="70" t="s">
        <v>105</v>
      </c>
      <c r="D24" s="73"/>
      <c r="E24" s="83" t="s">
        <v>106</v>
      </c>
      <c r="F24" s="73"/>
      <c r="G24" s="83"/>
      <c r="H24" s="73"/>
    </row>
    <row r="25" spans="1:8" ht="21" customHeight="1">
      <c r="A25" s="82"/>
      <c r="B25" s="77"/>
      <c r="C25" s="70" t="s">
        <v>107</v>
      </c>
      <c r="D25" s="73">
        <v>699.46</v>
      </c>
      <c r="E25" s="83" t="s">
        <v>108</v>
      </c>
      <c r="F25" s="73"/>
      <c r="G25" s="83"/>
      <c r="H25" s="73"/>
    </row>
    <row r="26" spans="1:8" ht="21" customHeight="1">
      <c r="A26" s="82"/>
      <c r="B26" s="77"/>
      <c r="C26" s="70" t="s">
        <v>109</v>
      </c>
      <c r="D26" s="73">
        <v>64.97</v>
      </c>
      <c r="E26" s="83"/>
      <c r="F26" s="73"/>
      <c r="G26" s="83"/>
      <c r="H26" s="73"/>
    </row>
    <row r="27" spans="1:8" ht="21" customHeight="1">
      <c r="A27" s="81"/>
      <c r="B27" s="79"/>
      <c r="C27" s="70" t="s">
        <v>110</v>
      </c>
      <c r="D27" s="73"/>
      <c r="E27" s="70"/>
      <c r="F27" s="73"/>
      <c r="G27" s="70"/>
      <c r="H27" s="73"/>
    </row>
    <row r="28" spans="1:8" ht="21" customHeight="1">
      <c r="A28" s="82"/>
      <c r="B28" s="77"/>
      <c r="C28" s="70" t="s">
        <v>111</v>
      </c>
      <c r="D28" s="73"/>
      <c r="E28" s="70"/>
      <c r="F28" s="73"/>
      <c r="G28" s="70"/>
      <c r="H28" s="73"/>
    </row>
    <row r="29" spans="1:8" ht="21" customHeight="1">
      <c r="A29" s="81"/>
      <c r="B29" s="79"/>
      <c r="C29" s="70" t="s">
        <v>112</v>
      </c>
      <c r="D29" s="73"/>
      <c r="E29" s="70"/>
      <c r="F29" s="73"/>
      <c r="G29" s="70"/>
      <c r="H29" s="73"/>
    </row>
    <row r="30" spans="1:8" ht="21" customHeight="1">
      <c r="A30" s="81"/>
      <c r="B30" s="77"/>
      <c r="C30" s="70" t="s">
        <v>113</v>
      </c>
      <c r="D30" s="73"/>
      <c r="E30" s="70"/>
      <c r="F30" s="73"/>
      <c r="G30" s="70"/>
      <c r="H30" s="73"/>
    </row>
    <row r="31" spans="1:8" ht="21" customHeight="1">
      <c r="A31" s="81"/>
      <c r="B31" s="77"/>
      <c r="C31" s="70" t="s">
        <v>114</v>
      </c>
      <c r="D31" s="73"/>
      <c r="E31" s="70"/>
      <c r="F31" s="73"/>
      <c r="G31" s="70"/>
      <c r="H31" s="73"/>
    </row>
    <row r="32" spans="1:8" ht="21" customHeight="1">
      <c r="A32" s="81"/>
      <c r="B32" s="77"/>
      <c r="C32" s="70" t="s">
        <v>115</v>
      </c>
      <c r="D32" s="73"/>
      <c r="E32" s="70"/>
      <c r="F32" s="73"/>
      <c r="G32" s="70"/>
      <c r="H32" s="73"/>
    </row>
    <row r="33" spans="1:8" ht="21" customHeight="1">
      <c r="A33" s="81"/>
      <c r="B33" s="77"/>
      <c r="C33" s="70" t="s">
        <v>116</v>
      </c>
      <c r="D33" s="73"/>
      <c r="E33" s="70"/>
      <c r="F33" s="73"/>
      <c r="G33" s="70"/>
      <c r="H33" s="73"/>
    </row>
    <row r="34" spans="1:8" ht="21" customHeight="1">
      <c r="A34" s="80"/>
      <c r="B34" s="77"/>
      <c r="C34" s="70" t="s">
        <v>117</v>
      </c>
      <c r="D34" s="73"/>
      <c r="E34" s="70"/>
      <c r="F34" s="73"/>
      <c r="G34" s="70"/>
      <c r="H34" s="73"/>
    </row>
    <row r="35" spans="1:8" ht="21" customHeight="1">
      <c r="A35" s="81"/>
      <c r="B35" s="77"/>
      <c r="C35" s="70" t="s">
        <v>118</v>
      </c>
      <c r="D35" s="73"/>
      <c r="E35" s="70"/>
      <c r="F35" s="73"/>
      <c r="G35" s="70"/>
      <c r="H35" s="73"/>
    </row>
    <row r="36" spans="1:8" ht="21" customHeight="1">
      <c r="A36" s="81"/>
      <c r="B36" s="77"/>
      <c r="C36" s="110"/>
      <c r="D36" s="86"/>
      <c r="E36" s="70"/>
      <c r="F36" s="73"/>
      <c r="G36" s="70"/>
      <c r="H36" s="73"/>
    </row>
    <row r="37" spans="1:8" ht="21" customHeight="1">
      <c r="A37" s="81"/>
      <c r="B37" s="77"/>
      <c r="C37" s="110"/>
      <c r="D37" s="86"/>
      <c r="E37" s="70"/>
      <c r="F37" s="86"/>
      <c r="G37" s="70"/>
      <c r="H37" s="86"/>
    </row>
    <row r="38" spans="1:8" ht="21" customHeight="1">
      <c r="A38" s="44" t="s">
        <v>119</v>
      </c>
      <c r="B38" s="79"/>
      <c r="C38" s="44" t="s">
        <v>120</v>
      </c>
      <c r="D38" s="105">
        <v>893.21</v>
      </c>
      <c r="E38" s="44" t="s">
        <v>120</v>
      </c>
      <c r="F38" s="86">
        <v>893.21</v>
      </c>
      <c r="G38" s="44" t="s">
        <v>120</v>
      </c>
      <c r="H38" s="86">
        <v>893.21</v>
      </c>
    </row>
    <row r="39" spans="1:8" ht="21" customHeight="1">
      <c r="A39" s="74" t="s">
        <v>121</v>
      </c>
      <c r="B39" s="77"/>
      <c r="C39" s="76" t="s">
        <v>122</v>
      </c>
      <c r="D39" s="86"/>
      <c r="E39" s="76" t="s">
        <v>122</v>
      </c>
      <c r="F39" s="86"/>
      <c r="G39" s="76" t="s">
        <v>122</v>
      </c>
      <c r="H39" s="86"/>
    </row>
    <row r="40" spans="1:8" ht="21" customHeight="1">
      <c r="A40" s="74" t="s">
        <v>123</v>
      </c>
      <c r="B40" s="77"/>
      <c r="C40" s="67" t="s">
        <v>124</v>
      </c>
      <c r="D40" s="73"/>
      <c r="E40" s="67" t="s">
        <v>124</v>
      </c>
      <c r="F40" s="73"/>
      <c r="G40" s="67" t="s">
        <v>124</v>
      </c>
      <c r="H40" s="73"/>
    </row>
    <row r="41" spans="1:8" ht="21" customHeight="1">
      <c r="A41" s="74" t="s">
        <v>125</v>
      </c>
      <c r="B41" s="111"/>
      <c r="C41" s="89"/>
      <c r="D41" s="86"/>
      <c r="E41" s="81"/>
      <c r="F41" s="86"/>
      <c r="G41" s="81"/>
      <c r="H41" s="86"/>
    </row>
    <row r="42" spans="1:8" ht="21" customHeight="1">
      <c r="A42" s="74" t="s">
        <v>126</v>
      </c>
      <c r="B42" s="77"/>
      <c r="C42" s="89"/>
      <c r="D42" s="86"/>
      <c r="E42" s="80"/>
      <c r="F42" s="86"/>
      <c r="G42" s="80"/>
      <c r="H42" s="86"/>
    </row>
    <row r="43" spans="1:8" ht="21" customHeight="1">
      <c r="A43" s="74" t="s">
        <v>127</v>
      </c>
      <c r="B43" s="77"/>
      <c r="C43" s="89"/>
      <c r="D43" s="90"/>
      <c r="E43" s="81"/>
      <c r="F43" s="86"/>
      <c r="G43" s="81"/>
      <c r="H43" s="86"/>
    </row>
    <row r="44" spans="1:8" ht="21" customHeight="1">
      <c r="A44" s="81"/>
      <c r="B44" s="77"/>
      <c r="C44" s="80"/>
      <c r="D44" s="90"/>
      <c r="E44" s="80"/>
      <c r="F44" s="90"/>
      <c r="G44" s="80"/>
      <c r="H44" s="90"/>
    </row>
    <row r="45" spans="1:8" ht="21" customHeight="1">
      <c r="A45" s="43" t="s">
        <v>128</v>
      </c>
      <c r="B45" s="79"/>
      <c r="C45" s="89" t="s">
        <v>129</v>
      </c>
      <c r="D45" s="90">
        <v>893.21</v>
      </c>
      <c r="E45" s="43" t="s">
        <v>129</v>
      </c>
      <c r="F45" s="73">
        <v>893.21</v>
      </c>
      <c r="G45" s="43" t="s">
        <v>129</v>
      </c>
      <c r="H45" s="73">
        <v>893.21</v>
      </c>
    </row>
  </sheetData>
  <mergeCells count="4">
    <mergeCell ref="A2:H2"/>
    <mergeCell ref="A3:B3"/>
    <mergeCell ref="A4:B4"/>
    <mergeCell ref="C4:H4"/>
  </mergeCells>
  <phoneticPr fontId="27" type="noConversion"/>
  <printOptions horizontalCentered="1"/>
  <pageMargins left="0.51180555555555596" right="0.55486111111111103" top="0.51180555555555596" bottom="0.62986111111111098" header="0" footer="0"/>
  <pageSetup paperSize="9" scale="50" fitToHeight="0" orientation="landscape"/>
  <headerFooter scaleWithDoc="0"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O18"/>
  <sheetViews>
    <sheetView showGridLines="0" showZeros="0" workbookViewId="0">
      <selection activeCell="I3" sqref="I3"/>
    </sheetView>
  </sheetViews>
  <sheetFormatPr defaultColWidth="9.1640625" defaultRowHeight="12.75" customHeight="1"/>
  <cols>
    <col min="1" max="1" width="13.6640625" customWidth="1"/>
    <col min="2" max="2" width="30.5" customWidth="1"/>
    <col min="3" max="3" width="11" customWidth="1"/>
    <col min="4" max="4" width="14" customWidth="1"/>
    <col min="5" max="5" width="14.5" customWidth="1"/>
    <col min="6" max="6" width="11.33203125" customWidth="1"/>
    <col min="7" max="7" width="12.33203125" customWidth="1"/>
    <col min="8" max="12" width="14.33203125" customWidth="1"/>
    <col min="13" max="13" width="9.1640625" customWidth="1"/>
    <col min="14" max="14" width="14.33203125" customWidth="1"/>
    <col min="15" max="15" width="10.6640625" customWidth="1"/>
    <col min="16" max="16383" width="9.1640625" customWidth="1"/>
  </cols>
  <sheetData>
    <row r="1" spans="1:15" ht="29.25" customHeight="1">
      <c r="A1" s="19" t="s">
        <v>10</v>
      </c>
      <c r="B1" s="26"/>
    </row>
    <row r="2" spans="1:15" ht="35.25" customHeight="1">
      <c r="A2" s="135" t="s">
        <v>11</v>
      </c>
      <c r="B2" s="135"/>
      <c r="C2" s="135"/>
      <c r="D2" s="135"/>
      <c r="E2" s="135"/>
      <c r="F2" s="135"/>
      <c r="G2" s="135"/>
      <c r="H2" s="135"/>
      <c r="I2" s="135"/>
      <c r="J2" s="135"/>
      <c r="K2" s="135"/>
      <c r="L2" s="135"/>
      <c r="M2" s="135"/>
      <c r="N2" s="135"/>
      <c r="O2" s="95"/>
    </row>
    <row r="3" spans="1:15" ht="21.75" customHeight="1">
      <c r="N3" s="30" t="s">
        <v>38</v>
      </c>
    </row>
    <row r="4" spans="1:15" ht="27" customHeight="1">
      <c r="A4" s="140" t="s">
        <v>130</v>
      </c>
      <c r="B4" s="140" t="s">
        <v>131</v>
      </c>
      <c r="C4" s="136" t="s">
        <v>132</v>
      </c>
      <c r="D4" s="137"/>
      <c r="E4" s="137"/>
      <c r="F4" s="137"/>
      <c r="G4" s="137"/>
      <c r="H4" s="137"/>
      <c r="I4" s="137"/>
      <c r="J4" s="137"/>
      <c r="K4" s="137"/>
      <c r="L4" s="137"/>
      <c r="M4" s="137"/>
      <c r="N4" s="138"/>
    </row>
    <row r="5" spans="1:15" ht="22.5" customHeight="1">
      <c r="A5" s="140"/>
      <c r="B5" s="140"/>
      <c r="C5" s="139" t="s">
        <v>133</v>
      </c>
      <c r="D5" s="139" t="s">
        <v>134</v>
      </c>
      <c r="E5" s="139"/>
      <c r="F5" s="139" t="s">
        <v>135</v>
      </c>
      <c r="G5" s="139" t="s">
        <v>136</v>
      </c>
      <c r="H5" s="139" t="s">
        <v>137</v>
      </c>
      <c r="I5" s="139" t="s">
        <v>138</v>
      </c>
      <c r="J5" s="139" t="s">
        <v>139</v>
      </c>
      <c r="K5" s="139" t="s">
        <v>121</v>
      </c>
      <c r="L5" s="139" t="s">
        <v>125</v>
      </c>
      <c r="M5" s="139" t="s">
        <v>123</v>
      </c>
      <c r="N5" s="139" t="s">
        <v>140</v>
      </c>
    </row>
    <row r="6" spans="1:15" ht="39" customHeight="1">
      <c r="A6" s="140"/>
      <c r="B6" s="140"/>
      <c r="C6" s="139"/>
      <c r="D6" s="20" t="s">
        <v>141</v>
      </c>
      <c r="E6" s="20" t="s">
        <v>142</v>
      </c>
      <c r="F6" s="139"/>
      <c r="G6" s="139"/>
      <c r="H6" s="139"/>
      <c r="I6" s="139"/>
      <c r="J6" s="139"/>
      <c r="K6" s="139"/>
      <c r="L6" s="139"/>
      <c r="M6" s="139"/>
      <c r="N6" s="139"/>
    </row>
    <row r="7" spans="1:15" ht="30" customHeight="1">
      <c r="A7" s="28"/>
      <c r="B7" s="28" t="s">
        <v>133</v>
      </c>
      <c r="C7" s="27">
        <v>893.21</v>
      </c>
      <c r="D7" s="27">
        <v>893.21</v>
      </c>
      <c r="E7" s="28">
        <v>0</v>
      </c>
      <c r="F7" s="28">
        <v>0</v>
      </c>
      <c r="G7" s="28"/>
      <c r="H7" s="28"/>
      <c r="I7" s="28"/>
      <c r="J7" s="28"/>
      <c r="K7" s="28"/>
      <c r="L7" s="28"/>
      <c r="M7" s="28"/>
      <c r="N7" s="28"/>
    </row>
    <row r="8" spans="1:15" ht="30" customHeight="1">
      <c r="A8" s="35" t="s">
        <v>143</v>
      </c>
      <c r="B8" s="35" t="s">
        <v>144</v>
      </c>
      <c r="C8" s="27">
        <v>893.21</v>
      </c>
      <c r="D8" s="27">
        <v>893.21</v>
      </c>
      <c r="E8" s="24">
        <v>0</v>
      </c>
      <c r="F8" s="24"/>
      <c r="G8" s="24"/>
      <c r="H8" s="24"/>
      <c r="I8" s="24"/>
      <c r="J8" s="24"/>
      <c r="K8" s="24"/>
      <c r="L8" s="24"/>
      <c r="M8" s="24"/>
      <c r="N8" s="24"/>
    </row>
    <row r="9" spans="1:15" ht="30" customHeight="1">
      <c r="A9" s="35" t="s">
        <v>145</v>
      </c>
      <c r="B9" s="35" t="s">
        <v>144</v>
      </c>
      <c r="C9" s="27">
        <v>893.21</v>
      </c>
      <c r="D9" s="27">
        <v>893.21</v>
      </c>
      <c r="E9" s="24">
        <v>0</v>
      </c>
      <c r="F9" s="24"/>
      <c r="G9" s="24"/>
      <c r="H9" s="24"/>
      <c r="I9" s="24"/>
      <c r="J9" s="24"/>
      <c r="K9" s="24"/>
      <c r="L9" s="24"/>
      <c r="M9" s="24"/>
      <c r="N9" s="24"/>
    </row>
    <row r="10" spans="1:15" ht="12.75" customHeight="1">
      <c r="B10" s="26"/>
      <c r="C10" s="26"/>
      <c r="D10" s="26"/>
      <c r="E10" s="26"/>
      <c r="F10" s="26"/>
      <c r="G10" s="26"/>
      <c r="H10" s="26"/>
      <c r="M10" s="26"/>
      <c r="N10" s="26"/>
      <c r="O10" s="26"/>
    </row>
    <row r="11" spans="1:15" ht="12.75" customHeight="1">
      <c r="B11" s="26"/>
      <c r="C11" s="26"/>
      <c r="D11" s="26"/>
      <c r="E11" s="26"/>
      <c r="F11" s="26"/>
      <c r="G11" s="26"/>
      <c r="M11" s="26"/>
      <c r="N11" s="26"/>
      <c r="O11" s="26"/>
    </row>
    <row r="12" spans="1:15" ht="12.75" customHeight="1">
      <c r="C12" s="26"/>
      <c r="D12" s="26"/>
      <c r="E12" s="26"/>
      <c r="M12" s="26"/>
      <c r="N12" s="26"/>
      <c r="O12" s="26"/>
    </row>
    <row r="13" spans="1:15" ht="12.75" customHeight="1">
      <c r="C13" s="26"/>
      <c r="D13" s="26"/>
      <c r="E13" s="26"/>
      <c r="F13" s="26"/>
      <c r="K13" s="26"/>
      <c r="M13" s="26"/>
      <c r="N13" s="26"/>
      <c r="O13" s="26"/>
    </row>
    <row r="14" spans="1:15" ht="12.75" customHeight="1">
      <c r="F14" s="26"/>
      <c r="L14" s="26"/>
      <c r="M14" s="26"/>
      <c r="N14" s="26"/>
      <c r="O14" s="26"/>
    </row>
    <row r="15" spans="1:15" ht="12.75" customHeight="1">
      <c r="L15" s="26"/>
      <c r="M15" s="26"/>
      <c r="N15" s="26"/>
      <c r="O15" s="26"/>
    </row>
    <row r="16" spans="1:15" ht="12.75" customHeight="1">
      <c r="L16" s="26"/>
      <c r="N16" s="26"/>
    </row>
    <row r="17" spans="12:14" ht="12.75" customHeight="1">
      <c r="L17" s="26"/>
      <c r="M17" s="26"/>
      <c r="N17" s="26"/>
    </row>
    <row r="18" spans="12:14" ht="12.75" customHeight="1">
      <c r="M18" s="26"/>
      <c r="N18" s="26"/>
    </row>
  </sheetData>
  <mergeCells count="15">
    <mergeCell ref="A2:N2"/>
    <mergeCell ref="C4:N4"/>
    <mergeCell ref="D5:E5"/>
    <mergeCell ref="A4:A6"/>
    <mergeCell ref="B4:B6"/>
    <mergeCell ref="C5:C6"/>
    <mergeCell ref="F5:F6"/>
    <mergeCell ref="G5:G6"/>
    <mergeCell ref="H5:H6"/>
    <mergeCell ref="I5:I6"/>
    <mergeCell ref="J5:J6"/>
    <mergeCell ref="K5:K6"/>
    <mergeCell ref="L5:L6"/>
    <mergeCell ref="M5:M6"/>
    <mergeCell ref="N5:N6"/>
  </mergeCells>
  <phoneticPr fontId="27" type="noConversion"/>
  <printOptions horizontalCentered="1"/>
  <pageMargins left="0.58958333333333302" right="0.58958333333333302" top="0.78958333333333297" bottom="0.78958333333333297" header="0.5" footer="0.5"/>
  <pageSetup paperSize="9" scale="81" fitToHeight="1000" orientation="landscape"/>
  <headerFooter scaleWithDoc="0"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M14"/>
  <sheetViews>
    <sheetView showGridLines="0" showZeros="0" workbookViewId="0">
      <selection activeCell="L3" sqref="L3"/>
    </sheetView>
  </sheetViews>
  <sheetFormatPr defaultColWidth="9.1640625" defaultRowHeight="12.75" customHeight="1"/>
  <cols>
    <col min="1" max="1" width="13.6640625" customWidth="1"/>
    <col min="2" max="2" width="29.83203125" customWidth="1"/>
    <col min="3" max="3" width="14.33203125" customWidth="1"/>
    <col min="4" max="4" width="12.33203125" customWidth="1"/>
    <col min="5" max="5" width="13" customWidth="1"/>
    <col min="6" max="9" width="14.33203125" customWidth="1"/>
    <col min="10" max="10" width="9.1640625" customWidth="1"/>
    <col min="11" max="12" width="14.33203125" customWidth="1"/>
    <col min="13" max="13" width="13.33203125" customWidth="1"/>
    <col min="14" max="16383" width="9.1640625" customWidth="1"/>
  </cols>
  <sheetData>
    <row r="1" spans="1:13" ht="29.25" customHeight="1">
      <c r="A1" s="19" t="s">
        <v>12</v>
      </c>
      <c r="B1" s="26"/>
    </row>
    <row r="2" spans="1:13" ht="35.25" customHeight="1">
      <c r="A2" s="135" t="s">
        <v>13</v>
      </c>
      <c r="B2" s="135"/>
      <c r="C2" s="135"/>
      <c r="D2" s="135"/>
      <c r="E2" s="135"/>
      <c r="F2" s="135"/>
      <c r="G2" s="135"/>
      <c r="H2" s="135"/>
      <c r="I2" s="135"/>
      <c r="J2" s="135"/>
      <c r="K2" s="135"/>
      <c r="L2" s="135"/>
      <c r="M2" s="95"/>
    </row>
    <row r="3" spans="1:13" ht="21.75" customHeight="1">
      <c r="L3" s="30" t="s">
        <v>38</v>
      </c>
    </row>
    <row r="4" spans="1:13" ht="33" customHeight="1">
      <c r="A4" s="140" t="s">
        <v>130</v>
      </c>
      <c r="B4" s="140" t="s">
        <v>131</v>
      </c>
      <c r="C4" s="140" t="s">
        <v>132</v>
      </c>
      <c r="D4" s="140"/>
      <c r="E4" s="140"/>
      <c r="F4" s="140"/>
      <c r="G4" s="140"/>
      <c r="H4" s="140"/>
      <c r="I4" s="140"/>
      <c r="J4" s="140"/>
      <c r="K4" s="140"/>
      <c r="L4" s="140"/>
    </row>
    <row r="5" spans="1:13" ht="30" customHeight="1">
      <c r="A5" s="140"/>
      <c r="B5" s="140"/>
      <c r="C5" s="139" t="s">
        <v>133</v>
      </c>
      <c r="D5" s="139" t="s">
        <v>146</v>
      </c>
      <c r="E5" s="139"/>
      <c r="F5" s="139" t="s">
        <v>135</v>
      </c>
      <c r="G5" s="139" t="s">
        <v>137</v>
      </c>
      <c r="H5" s="139" t="s">
        <v>138</v>
      </c>
      <c r="I5" s="139" t="s">
        <v>139</v>
      </c>
      <c r="J5" s="139" t="s">
        <v>123</v>
      </c>
      <c r="K5" s="139" t="s">
        <v>140</v>
      </c>
      <c r="L5" s="139" t="s">
        <v>125</v>
      </c>
    </row>
    <row r="6" spans="1:13" ht="40.5" customHeight="1">
      <c r="A6" s="140"/>
      <c r="B6" s="140"/>
      <c r="C6" s="139"/>
      <c r="D6" s="20" t="s">
        <v>141</v>
      </c>
      <c r="E6" s="20" t="s">
        <v>147</v>
      </c>
      <c r="F6" s="139"/>
      <c r="G6" s="139"/>
      <c r="H6" s="139"/>
      <c r="I6" s="139"/>
      <c r="J6" s="139"/>
      <c r="K6" s="139"/>
      <c r="L6" s="139"/>
    </row>
    <row r="7" spans="1:13" ht="27" customHeight="1">
      <c r="A7" s="25"/>
      <c r="B7" s="93" t="s">
        <v>133</v>
      </c>
      <c r="C7" s="27">
        <v>893.21</v>
      </c>
      <c r="D7" s="27">
        <v>893.21</v>
      </c>
      <c r="E7" s="28">
        <v>0</v>
      </c>
      <c r="F7" s="28">
        <v>0</v>
      </c>
      <c r="G7" s="28">
        <v>0</v>
      </c>
      <c r="H7" s="28">
        <v>0</v>
      </c>
      <c r="I7" s="28">
        <v>0</v>
      </c>
      <c r="J7" s="28">
        <v>0</v>
      </c>
      <c r="K7" s="28">
        <v>0</v>
      </c>
      <c r="L7" s="28">
        <v>0</v>
      </c>
    </row>
    <row r="8" spans="1:13" ht="27" customHeight="1">
      <c r="A8" s="94" t="s">
        <v>143</v>
      </c>
      <c r="B8" s="35" t="s">
        <v>144</v>
      </c>
      <c r="C8" s="27">
        <v>893.21</v>
      </c>
      <c r="D8" s="27">
        <v>893.21</v>
      </c>
      <c r="E8" s="24"/>
      <c r="F8" s="24"/>
      <c r="G8" s="24"/>
      <c r="H8" s="24"/>
      <c r="I8" s="24"/>
      <c r="J8" s="24"/>
      <c r="K8" s="24"/>
      <c r="L8" s="24"/>
    </row>
    <row r="9" spans="1:13" ht="27" customHeight="1">
      <c r="A9" s="35" t="s">
        <v>145</v>
      </c>
      <c r="B9" s="35" t="s">
        <v>144</v>
      </c>
      <c r="C9" s="27">
        <v>893.21</v>
      </c>
      <c r="D9" s="27">
        <v>893.21</v>
      </c>
      <c r="E9" s="24"/>
      <c r="F9" s="24"/>
      <c r="G9" s="24"/>
      <c r="H9" s="24"/>
      <c r="I9" s="24"/>
      <c r="J9" s="24"/>
      <c r="K9" s="24"/>
      <c r="L9" s="24"/>
    </row>
    <row r="10" spans="1:13" ht="12.75" customHeight="1">
      <c r="B10" s="26"/>
      <c r="C10" s="26"/>
      <c r="D10" s="26"/>
      <c r="E10" s="26"/>
      <c r="F10" s="26"/>
      <c r="G10" s="26"/>
      <c r="H10" s="26"/>
      <c r="I10" s="26"/>
      <c r="J10" s="26"/>
      <c r="K10" s="26"/>
      <c r="L10" s="26"/>
      <c r="M10" s="26"/>
    </row>
    <row r="11" spans="1:13" ht="12.75" customHeight="1">
      <c r="B11" s="26"/>
      <c r="C11" s="26"/>
      <c r="D11" s="26"/>
      <c r="E11" s="26"/>
      <c r="F11" s="26"/>
      <c r="G11" s="26"/>
      <c r="I11" s="26"/>
      <c r="J11" s="26"/>
      <c r="K11" s="26"/>
      <c r="M11" s="26"/>
    </row>
    <row r="12" spans="1:13" ht="12.75" customHeight="1">
      <c r="C12" s="26"/>
      <c r="D12" s="26"/>
      <c r="E12" s="26"/>
      <c r="I12" s="26"/>
      <c r="J12" s="26"/>
      <c r="K12" s="26"/>
      <c r="M12" s="26"/>
    </row>
    <row r="13" spans="1:13" ht="12.75" customHeight="1">
      <c r="C13" s="26"/>
      <c r="D13" s="26"/>
      <c r="E13" s="26"/>
      <c r="F13" s="26"/>
      <c r="I13" s="26"/>
      <c r="J13" s="26"/>
      <c r="K13" s="26"/>
      <c r="M13" s="26"/>
    </row>
    <row r="14" spans="1:13" ht="12.75" customHeight="1">
      <c r="F14" s="26"/>
      <c r="I14" s="26"/>
      <c r="J14" s="26"/>
      <c r="K14" s="26"/>
    </row>
  </sheetData>
  <mergeCells count="13">
    <mergeCell ref="A2:L2"/>
    <mergeCell ref="C4:L4"/>
    <mergeCell ref="D5:E5"/>
    <mergeCell ref="A4:A6"/>
    <mergeCell ref="B4:B6"/>
    <mergeCell ref="C5:C6"/>
    <mergeCell ref="F5:F6"/>
    <mergeCell ref="G5:G6"/>
    <mergeCell ref="H5:H6"/>
    <mergeCell ref="I5:I6"/>
    <mergeCell ref="J5:J6"/>
    <mergeCell ref="K5:K6"/>
    <mergeCell ref="L5:L6"/>
  </mergeCells>
  <phoneticPr fontId="27" type="noConversion"/>
  <printOptions horizontalCentered="1"/>
  <pageMargins left="0.58958333333333302" right="0.58958333333333302" top="0.78958333333333297" bottom="0.78958333333333297" header="0.5" footer="0.5"/>
  <pageSetup paperSize="9" scale="92" fitToHeight="1000" orientation="landscape"/>
  <headerFooter scaleWithDoc="0"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J60"/>
  <sheetViews>
    <sheetView showGridLines="0" showZeros="0" topLeftCell="A11" workbookViewId="0">
      <selection activeCell="E52" sqref="E52"/>
    </sheetView>
  </sheetViews>
  <sheetFormatPr defaultColWidth="9.1640625" defaultRowHeight="12.75" customHeight="1"/>
  <cols>
    <col min="1" max="1" width="40.5" customWidth="1"/>
    <col min="2" max="2" width="33.5" style="34" customWidth="1"/>
    <col min="3" max="3" width="41" customWidth="1"/>
    <col min="4" max="4" width="34.83203125" style="34" customWidth="1"/>
    <col min="5" max="5" width="43" customWidth="1"/>
    <col min="6" max="6" width="30" style="34" customWidth="1"/>
    <col min="7" max="7" width="43" customWidth="1"/>
    <col min="8" max="8" width="35" style="34" customWidth="1"/>
    <col min="9" max="9" width="9.1640625" customWidth="1"/>
  </cols>
  <sheetData>
    <row r="1" spans="1:10" ht="22.5" customHeight="1">
      <c r="A1" s="63" t="s">
        <v>14</v>
      </c>
      <c r="B1" s="42"/>
      <c r="C1" s="39"/>
      <c r="D1" s="42"/>
      <c r="E1" s="39"/>
      <c r="F1" s="42"/>
      <c r="G1" s="39"/>
      <c r="H1" s="64"/>
    </row>
    <row r="2" spans="1:10" ht="22.5" customHeight="1">
      <c r="A2" s="130" t="s">
        <v>15</v>
      </c>
      <c r="B2" s="130"/>
      <c r="C2" s="130"/>
      <c r="D2" s="130"/>
      <c r="E2" s="130"/>
      <c r="F2" s="130"/>
      <c r="G2" s="130"/>
      <c r="H2" s="130"/>
    </row>
    <row r="3" spans="1:10" ht="22.5" customHeight="1">
      <c r="A3" s="141"/>
      <c r="B3" s="142"/>
      <c r="C3" s="41"/>
      <c r="D3" s="65"/>
      <c r="E3" s="42"/>
      <c r="F3" s="42"/>
      <c r="G3" s="42"/>
      <c r="H3" s="66" t="s">
        <v>38</v>
      </c>
    </row>
    <row r="4" spans="1:10" ht="22.5" customHeight="1">
      <c r="A4" s="133" t="s">
        <v>39</v>
      </c>
      <c r="B4" s="133"/>
      <c r="C4" s="133" t="s">
        <v>40</v>
      </c>
      <c r="D4" s="133"/>
      <c r="E4" s="133"/>
      <c r="F4" s="133"/>
      <c r="G4" s="133"/>
      <c r="H4" s="133"/>
    </row>
    <row r="5" spans="1:10" ht="22.5" customHeight="1">
      <c r="A5" s="43" t="s">
        <v>41</v>
      </c>
      <c r="B5" s="43" t="s">
        <v>42</v>
      </c>
      <c r="C5" s="43" t="s">
        <v>43</v>
      </c>
      <c r="D5" s="44" t="s">
        <v>42</v>
      </c>
      <c r="E5" s="43" t="s">
        <v>44</v>
      </c>
      <c r="F5" s="43" t="s">
        <v>42</v>
      </c>
      <c r="G5" s="43" t="s">
        <v>45</v>
      </c>
      <c r="H5" s="43" t="s">
        <v>42</v>
      </c>
    </row>
    <row r="6" spans="1:10" ht="22.5" customHeight="1">
      <c r="A6" s="67" t="s">
        <v>148</v>
      </c>
      <c r="B6" s="68" t="s">
        <v>149</v>
      </c>
      <c r="C6" s="67" t="s">
        <v>148</v>
      </c>
      <c r="D6" s="69">
        <v>893.21</v>
      </c>
      <c r="E6" s="70" t="s">
        <v>148</v>
      </c>
      <c r="F6" s="71">
        <v>893.21</v>
      </c>
      <c r="G6" s="70" t="s">
        <v>148</v>
      </c>
      <c r="H6" s="69">
        <v>893.21</v>
      </c>
    </row>
    <row r="7" spans="1:10" ht="22.5" customHeight="1">
      <c r="A7" s="72" t="s">
        <v>150</v>
      </c>
      <c r="B7" s="68" t="s">
        <v>149</v>
      </c>
      <c r="C7" s="70" t="s">
        <v>48</v>
      </c>
      <c r="D7" s="73"/>
      <c r="E7" s="70" t="s">
        <v>49</v>
      </c>
      <c r="F7" s="71">
        <v>860.21</v>
      </c>
      <c r="G7" s="70" t="s">
        <v>50</v>
      </c>
      <c r="H7" s="71">
        <v>786.3</v>
      </c>
    </row>
    <row r="8" spans="1:10" ht="22.5" customHeight="1">
      <c r="A8" s="74" t="s">
        <v>151</v>
      </c>
      <c r="B8" s="73"/>
      <c r="C8" s="70" t="s">
        <v>52</v>
      </c>
      <c r="D8" s="73"/>
      <c r="E8" s="70" t="s">
        <v>53</v>
      </c>
      <c r="F8" s="71">
        <v>786.3</v>
      </c>
      <c r="G8" s="70" t="s">
        <v>54</v>
      </c>
      <c r="H8" s="69">
        <v>105.85</v>
      </c>
      <c r="J8" s="26"/>
    </row>
    <row r="9" spans="1:10" ht="22.5" customHeight="1">
      <c r="A9" s="72" t="s">
        <v>152</v>
      </c>
      <c r="B9" s="73"/>
      <c r="C9" s="70" t="s">
        <v>56</v>
      </c>
      <c r="D9" s="73"/>
      <c r="E9" s="70" t="s">
        <v>57</v>
      </c>
      <c r="F9" s="71">
        <v>72.849999999999994</v>
      </c>
      <c r="G9" s="70" t="s">
        <v>58</v>
      </c>
      <c r="H9" s="69">
        <v>0</v>
      </c>
    </row>
    <row r="10" spans="1:10" ht="22.5" customHeight="1">
      <c r="A10" s="72" t="s">
        <v>153</v>
      </c>
      <c r="B10" s="73"/>
      <c r="C10" s="70" t="s">
        <v>60</v>
      </c>
      <c r="D10" s="73"/>
      <c r="E10" s="70" t="s">
        <v>61</v>
      </c>
      <c r="F10" s="71">
        <v>1.06</v>
      </c>
      <c r="G10" s="70" t="s">
        <v>62</v>
      </c>
      <c r="H10" s="69">
        <v>0</v>
      </c>
    </row>
    <row r="11" spans="1:10" ht="22.5" customHeight="1">
      <c r="A11" s="72"/>
      <c r="B11" s="73"/>
      <c r="C11" s="70" t="s">
        <v>64</v>
      </c>
      <c r="D11" s="73"/>
      <c r="E11" s="70" t="s">
        <v>65</v>
      </c>
      <c r="F11" s="75"/>
      <c r="G11" s="70" t="s">
        <v>66</v>
      </c>
      <c r="H11" s="69">
        <v>0</v>
      </c>
    </row>
    <row r="12" spans="1:10" ht="22.5" customHeight="1">
      <c r="A12" s="72"/>
      <c r="B12" s="73"/>
      <c r="C12" s="70" t="s">
        <v>68</v>
      </c>
      <c r="D12" s="73"/>
      <c r="E12" s="70" t="s">
        <v>69</v>
      </c>
      <c r="F12" s="71">
        <v>33</v>
      </c>
      <c r="G12" s="70" t="s">
        <v>70</v>
      </c>
      <c r="H12" s="69">
        <v>0</v>
      </c>
    </row>
    <row r="13" spans="1:10" ht="22.5" customHeight="1">
      <c r="A13" s="72"/>
      <c r="B13" s="73"/>
      <c r="C13" s="70" t="s">
        <v>72</v>
      </c>
      <c r="D13" s="73"/>
      <c r="E13" s="70" t="s">
        <v>53</v>
      </c>
      <c r="F13" s="71"/>
      <c r="G13" s="70" t="s">
        <v>73</v>
      </c>
      <c r="H13" s="69">
        <v>0</v>
      </c>
    </row>
    <row r="14" spans="1:10" ht="22.5" customHeight="1">
      <c r="A14" s="72"/>
      <c r="B14" s="73"/>
      <c r="C14" s="70" t="s">
        <v>75</v>
      </c>
      <c r="D14" s="69">
        <v>86.32</v>
      </c>
      <c r="E14" s="70" t="s">
        <v>57</v>
      </c>
      <c r="F14" s="71">
        <v>33</v>
      </c>
      <c r="G14" s="70" t="s">
        <v>76</v>
      </c>
      <c r="H14" s="69">
        <v>0</v>
      </c>
    </row>
    <row r="15" spans="1:10" ht="22.5" customHeight="1">
      <c r="A15" s="76"/>
      <c r="B15" s="73"/>
      <c r="C15" s="70" t="s">
        <v>78</v>
      </c>
      <c r="D15" s="73"/>
      <c r="E15" s="70" t="s">
        <v>79</v>
      </c>
      <c r="F15" s="75"/>
      <c r="G15" s="70" t="s">
        <v>80</v>
      </c>
      <c r="H15" s="69">
        <v>1.06</v>
      </c>
    </row>
    <row r="16" spans="1:10" ht="22.5" customHeight="1">
      <c r="A16" s="76"/>
      <c r="B16" s="73"/>
      <c r="C16" s="70" t="s">
        <v>82</v>
      </c>
      <c r="D16" s="69">
        <v>42.46</v>
      </c>
      <c r="E16" s="70" t="s">
        <v>83</v>
      </c>
      <c r="F16" s="75"/>
      <c r="G16" s="70" t="s">
        <v>84</v>
      </c>
      <c r="H16" s="73"/>
    </row>
    <row r="17" spans="1:10" ht="22.5" customHeight="1">
      <c r="A17" s="76"/>
      <c r="B17" s="73"/>
      <c r="C17" s="70" t="s">
        <v>86</v>
      </c>
      <c r="D17" s="73"/>
      <c r="E17" s="70" t="s">
        <v>87</v>
      </c>
      <c r="F17" s="75"/>
      <c r="G17" s="70" t="s">
        <v>88</v>
      </c>
      <c r="H17" s="73"/>
    </row>
    <row r="18" spans="1:10" ht="22.5" customHeight="1">
      <c r="A18" s="76"/>
      <c r="B18" s="77"/>
      <c r="C18" s="70" t="s">
        <v>89</v>
      </c>
      <c r="D18" s="73"/>
      <c r="E18" s="70" t="s">
        <v>90</v>
      </c>
      <c r="F18" s="75"/>
      <c r="G18" s="70" t="s">
        <v>91</v>
      </c>
      <c r="H18" s="73"/>
    </row>
    <row r="19" spans="1:10" ht="22.5" customHeight="1">
      <c r="A19" s="78"/>
      <c r="B19" s="79"/>
      <c r="C19" s="70" t="s">
        <v>92</v>
      </c>
      <c r="D19" s="73"/>
      <c r="E19" s="70" t="s">
        <v>93</v>
      </c>
      <c r="F19" s="75"/>
      <c r="G19" s="70" t="s">
        <v>94</v>
      </c>
      <c r="H19" s="73"/>
    </row>
    <row r="20" spans="1:10" ht="22.5" customHeight="1">
      <c r="A20" s="78"/>
      <c r="B20" s="77"/>
      <c r="C20" s="70" t="s">
        <v>95</v>
      </c>
      <c r="D20" s="73"/>
      <c r="E20" s="70" t="s">
        <v>96</v>
      </c>
      <c r="F20" s="75"/>
      <c r="G20" s="70" t="s">
        <v>97</v>
      </c>
      <c r="H20" s="73"/>
    </row>
    <row r="21" spans="1:10" ht="22.5" customHeight="1">
      <c r="A21" s="80"/>
      <c r="B21" s="77"/>
      <c r="C21" s="70" t="s">
        <v>98</v>
      </c>
      <c r="D21" s="73"/>
      <c r="E21" s="70" t="s">
        <v>99</v>
      </c>
      <c r="F21" s="75"/>
      <c r="G21" s="70" t="s">
        <v>100</v>
      </c>
      <c r="H21" s="73"/>
    </row>
    <row r="22" spans="1:10" ht="22.5" customHeight="1">
      <c r="A22" s="81"/>
      <c r="B22" s="77"/>
      <c r="C22" s="70" t="s">
        <v>101</v>
      </c>
      <c r="D22" s="73"/>
      <c r="E22" s="70" t="s">
        <v>102</v>
      </c>
      <c r="F22" s="75"/>
      <c r="G22" s="70"/>
      <c r="H22" s="73"/>
    </row>
    <row r="23" spans="1:10" ht="22.5" customHeight="1">
      <c r="A23" s="82"/>
      <c r="B23" s="77"/>
      <c r="C23" s="70" t="s">
        <v>103</v>
      </c>
      <c r="D23" s="73"/>
      <c r="E23" s="83" t="s">
        <v>104</v>
      </c>
      <c r="F23" s="75"/>
      <c r="G23" s="83"/>
      <c r="H23" s="73"/>
    </row>
    <row r="24" spans="1:10" ht="22.5" customHeight="1">
      <c r="A24" s="82"/>
      <c r="B24" s="77"/>
      <c r="C24" s="70" t="s">
        <v>105</v>
      </c>
      <c r="D24" s="73"/>
      <c r="E24" s="83" t="s">
        <v>106</v>
      </c>
      <c r="F24" s="75"/>
      <c r="G24" s="83"/>
      <c r="H24" s="73"/>
    </row>
    <row r="25" spans="1:10" ht="22.5" customHeight="1">
      <c r="A25" s="82"/>
      <c r="B25" s="77"/>
      <c r="C25" s="70" t="s">
        <v>107</v>
      </c>
      <c r="D25" s="69">
        <v>699.46</v>
      </c>
      <c r="E25" s="83" t="s">
        <v>108</v>
      </c>
      <c r="F25" s="75"/>
      <c r="G25" s="83"/>
      <c r="H25" s="73"/>
      <c r="I25" s="26"/>
    </row>
    <row r="26" spans="1:10" ht="22.5" customHeight="1">
      <c r="A26" s="82"/>
      <c r="B26" s="77"/>
      <c r="C26" s="70" t="s">
        <v>109</v>
      </c>
      <c r="D26" s="69">
        <v>64.97</v>
      </c>
      <c r="E26" s="70"/>
      <c r="F26" s="84"/>
      <c r="G26" s="70"/>
      <c r="H26" s="73"/>
      <c r="I26" s="26"/>
      <c r="J26" s="26"/>
    </row>
    <row r="27" spans="1:10" ht="22.5" customHeight="1">
      <c r="A27" s="81"/>
      <c r="B27" s="79"/>
      <c r="C27" s="70" t="s">
        <v>110</v>
      </c>
      <c r="D27" s="73"/>
      <c r="E27" s="85"/>
      <c r="F27" s="84"/>
      <c r="G27" s="70"/>
      <c r="H27" s="73"/>
      <c r="I27" s="26"/>
      <c r="J27" s="26"/>
    </row>
    <row r="28" spans="1:10" ht="22.5" customHeight="1">
      <c r="A28" s="82"/>
      <c r="B28" s="77"/>
      <c r="C28" s="70" t="s">
        <v>111</v>
      </c>
      <c r="D28" s="73"/>
      <c r="E28" s="70"/>
      <c r="F28" s="84"/>
      <c r="G28" s="70"/>
      <c r="H28" s="73"/>
      <c r="I28" s="26"/>
      <c r="J28" s="26"/>
    </row>
    <row r="29" spans="1:10" ht="22.5" customHeight="1">
      <c r="A29" s="81"/>
      <c r="B29" s="79"/>
      <c r="C29" s="70" t="s">
        <v>112</v>
      </c>
      <c r="D29" s="73"/>
      <c r="E29" s="70"/>
      <c r="F29" s="84"/>
      <c r="G29" s="70"/>
      <c r="H29" s="73"/>
      <c r="I29" s="26"/>
      <c r="J29" s="26"/>
    </row>
    <row r="30" spans="1:10" ht="22.5" customHeight="1">
      <c r="A30" s="81"/>
      <c r="B30" s="77"/>
      <c r="C30" s="70" t="s">
        <v>113</v>
      </c>
      <c r="D30" s="73"/>
      <c r="E30" s="70"/>
      <c r="F30" s="84"/>
      <c r="G30" s="70"/>
      <c r="H30" s="73"/>
      <c r="I30" s="26"/>
    </row>
    <row r="31" spans="1:10" ht="22.5" customHeight="1">
      <c r="A31" s="81"/>
      <c r="B31" s="77"/>
      <c r="C31" s="70" t="s">
        <v>114</v>
      </c>
      <c r="D31" s="73"/>
      <c r="E31" s="70"/>
      <c r="F31" s="84"/>
      <c r="G31" s="70"/>
      <c r="H31" s="73"/>
    </row>
    <row r="32" spans="1:10" ht="22.5" customHeight="1">
      <c r="A32" s="81"/>
      <c r="B32" s="77"/>
      <c r="C32" s="70" t="s">
        <v>115</v>
      </c>
      <c r="D32" s="73"/>
      <c r="E32" s="70"/>
      <c r="F32" s="84"/>
      <c r="G32" s="70"/>
      <c r="H32" s="73"/>
    </row>
    <row r="33" spans="1:10" ht="22.5" customHeight="1">
      <c r="A33" s="81"/>
      <c r="B33" s="77"/>
      <c r="C33" s="70" t="s">
        <v>116</v>
      </c>
      <c r="D33" s="73"/>
      <c r="E33" s="70"/>
      <c r="F33" s="84"/>
      <c r="G33" s="70"/>
      <c r="H33" s="73"/>
      <c r="I33" s="26"/>
      <c r="J33" s="26"/>
    </row>
    <row r="34" spans="1:10" ht="22.5" customHeight="1">
      <c r="A34" s="80"/>
      <c r="B34" s="77"/>
      <c r="C34" s="70" t="s">
        <v>117</v>
      </c>
      <c r="D34" s="73"/>
      <c r="E34" s="70"/>
      <c r="F34" s="84"/>
      <c r="G34" s="70"/>
      <c r="H34" s="73"/>
    </row>
    <row r="35" spans="1:10" ht="22.5" customHeight="1">
      <c r="A35" s="81"/>
      <c r="B35" s="77"/>
      <c r="C35" s="70" t="s">
        <v>118</v>
      </c>
      <c r="D35" s="86"/>
      <c r="E35" s="72"/>
      <c r="F35" s="87"/>
      <c r="G35" s="72"/>
      <c r="H35" s="86"/>
    </row>
    <row r="36" spans="1:10" ht="18" customHeight="1">
      <c r="A36" s="44" t="s">
        <v>119</v>
      </c>
      <c r="B36" s="68" t="s">
        <v>149</v>
      </c>
      <c r="C36" s="44" t="s">
        <v>120</v>
      </c>
      <c r="D36" s="68" t="s">
        <v>149</v>
      </c>
      <c r="E36" s="44" t="s">
        <v>120</v>
      </c>
      <c r="F36" s="71" t="s">
        <v>149</v>
      </c>
      <c r="G36" s="44" t="s">
        <v>120</v>
      </c>
      <c r="H36" s="68" t="s">
        <v>149</v>
      </c>
    </row>
    <row r="37" spans="1:10" ht="18" customHeight="1">
      <c r="A37" s="70" t="s">
        <v>125</v>
      </c>
      <c r="B37" s="77"/>
      <c r="C37" s="76" t="s">
        <v>122</v>
      </c>
      <c r="D37" s="86"/>
      <c r="E37" s="76" t="s">
        <v>122</v>
      </c>
      <c r="F37" s="44"/>
      <c r="G37" s="76" t="s">
        <v>122</v>
      </c>
      <c r="H37" s="86"/>
    </row>
    <row r="38" spans="1:10" ht="18" customHeight="1">
      <c r="A38" s="70"/>
      <c r="B38" s="77"/>
      <c r="C38" s="78"/>
      <c r="D38" s="73"/>
      <c r="E38" s="78"/>
      <c r="F38" s="88"/>
      <c r="G38" s="78"/>
      <c r="H38" s="73"/>
    </row>
    <row r="39" spans="1:10" ht="22.5" customHeight="1">
      <c r="A39" s="70"/>
      <c r="B39" s="77"/>
      <c r="C39" s="89"/>
      <c r="D39" s="90"/>
      <c r="E39" s="81"/>
      <c r="F39" s="91"/>
      <c r="G39" s="81"/>
      <c r="H39" s="86"/>
    </row>
    <row r="40" spans="1:10" ht="21" customHeight="1">
      <c r="A40" s="81"/>
      <c r="B40" s="77"/>
      <c r="C40" s="80"/>
      <c r="D40" s="90"/>
      <c r="E40" s="80"/>
      <c r="F40" s="92"/>
      <c r="G40" s="80"/>
      <c r="H40" s="90"/>
    </row>
    <row r="41" spans="1:10" ht="18" customHeight="1">
      <c r="A41" s="43" t="s">
        <v>128</v>
      </c>
      <c r="B41" s="68" t="s">
        <v>149</v>
      </c>
      <c r="C41" s="89" t="s">
        <v>129</v>
      </c>
      <c r="D41" s="68" t="s">
        <v>149</v>
      </c>
      <c r="E41" s="43" t="s">
        <v>129</v>
      </c>
      <c r="F41" s="68" t="s">
        <v>149</v>
      </c>
      <c r="G41" s="43" t="s">
        <v>129</v>
      </c>
      <c r="H41" s="68" t="s">
        <v>149</v>
      </c>
    </row>
    <row r="42" spans="1:10" ht="12.75" customHeight="1">
      <c r="D42" s="37"/>
      <c r="H42" s="37"/>
    </row>
    <row r="43" spans="1:10" ht="12.75" customHeight="1">
      <c r="D43" s="37"/>
      <c r="H43" s="37"/>
    </row>
    <row r="44" spans="1:10" ht="12.75" customHeight="1">
      <c r="D44" s="37"/>
      <c r="H44" s="37"/>
    </row>
    <row r="45" spans="1:10" ht="12.75" customHeight="1">
      <c r="D45" s="37"/>
      <c r="H45" s="37"/>
    </row>
    <row r="46" spans="1:10" ht="12.75" customHeight="1">
      <c r="D46" s="37"/>
      <c r="H46" s="37"/>
    </row>
    <row r="47" spans="1:10" ht="12.75" customHeight="1">
      <c r="D47" s="37"/>
      <c r="H47" s="37"/>
    </row>
    <row r="48" spans="1:10" ht="12.75" customHeight="1">
      <c r="D48" s="37"/>
      <c r="H48" s="37"/>
    </row>
    <row r="49" spans="4:8" ht="12.75" customHeight="1">
      <c r="D49" s="37"/>
      <c r="H49" s="37"/>
    </row>
    <row r="50" spans="4:8" ht="12.75" customHeight="1">
      <c r="D50" s="37"/>
      <c r="H50" s="37"/>
    </row>
    <row r="51" spans="4:8" ht="12.75" customHeight="1">
      <c r="D51" s="37"/>
      <c r="H51" s="37"/>
    </row>
    <row r="52" spans="4:8" ht="12.75" customHeight="1">
      <c r="D52" s="37"/>
      <c r="H52" s="37"/>
    </row>
    <row r="53" spans="4:8" ht="12.75" customHeight="1">
      <c r="D53" s="37"/>
      <c r="H53" s="37"/>
    </row>
    <row r="54" spans="4:8" ht="12.75" customHeight="1">
      <c r="D54" s="37"/>
      <c r="H54" s="37"/>
    </row>
    <row r="55" spans="4:8" ht="12.75" customHeight="1">
      <c r="H55" s="37"/>
    </row>
    <row r="56" spans="4:8" ht="12.75" customHeight="1">
      <c r="H56" s="37"/>
    </row>
    <row r="57" spans="4:8" ht="12.75" customHeight="1">
      <c r="H57" s="37"/>
    </row>
    <row r="58" spans="4:8" ht="12.75" customHeight="1">
      <c r="H58" s="37"/>
    </row>
    <row r="59" spans="4:8" ht="12.75" customHeight="1">
      <c r="H59" s="37"/>
    </row>
    <row r="60" spans="4:8" ht="12.75" customHeight="1">
      <c r="H60" s="37"/>
    </row>
  </sheetData>
  <mergeCells count="4">
    <mergeCell ref="A2:H2"/>
    <mergeCell ref="A3:B3"/>
    <mergeCell ref="A4:B4"/>
    <mergeCell ref="C4:H4"/>
  </mergeCells>
  <phoneticPr fontId="27" type="noConversion"/>
  <printOptions horizontalCentered="1"/>
  <pageMargins left="0.75" right="0.75" top="0.78958333333333297" bottom="1" header="0.196527777777778" footer="0"/>
  <pageSetup paperSize="9" scale="50" orientation="landscape"/>
  <headerFooter scaleWithDoc="0"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G19"/>
  <sheetViews>
    <sheetView showGridLines="0" showZeros="0" workbookViewId="0">
      <selection activeCell="E5" sqref="E5"/>
    </sheetView>
  </sheetViews>
  <sheetFormatPr defaultColWidth="9.1640625" defaultRowHeight="12.75" customHeight="1"/>
  <cols>
    <col min="1" max="1" width="21.33203125" customWidth="1"/>
    <col min="2" max="2" width="41.83203125" customWidth="1"/>
    <col min="3" max="5" width="21.33203125" style="34" customWidth="1"/>
    <col min="6" max="6" width="19.33203125" style="34" customWidth="1"/>
    <col min="7" max="7" width="21.33203125" customWidth="1"/>
    <col min="8" max="8" width="9.1640625" customWidth="1"/>
  </cols>
  <sheetData>
    <row r="1" spans="1:7" ht="30" customHeight="1">
      <c r="A1" s="61" t="s">
        <v>16</v>
      </c>
    </row>
    <row r="2" spans="1:7" ht="28.5" customHeight="1">
      <c r="A2" s="143" t="s">
        <v>154</v>
      </c>
      <c r="B2" s="143"/>
      <c r="C2" s="143"/>
      <c r="D2" s="143"/>
      <c r="E2" s="143"/>
      <c r="F2" s="143"/>
      <c r="G2" s="143"/>
    </row>
    <row r="3" spans="1:7" ht="22.5" customHeight="1">
      <c r="G3" s="30" t="s">
        <v>38</v>
      </c>
    </row>
    <row r="4" spans="1:7" ht="24" customHeight="1">
      <c r="A4" s="31" t="s">
        <v>155</v>
      </c>
      <c r="B4" s="31" t="s">
        <v>156</v>
      </c>
      <c r="C4" s="31" t="s">
        <v>133</v>
      </c>
      <c r="D4" s="31" t="s">
        <v>157</v>
      </c>
      <c r="E4" s="31" t="s">
        <v>158</v>
      </c>
      <c r="F4" s="31" t="s">
        <v>159</v>
      </c>
      <c r="G4" s="31" t="s">
        <v>160</v>
      </c>
    </row>
    <row r="5" spans="1:7" ht="24" customHeight="1">
      <c r="A5" s="35" t="s">
        <v>161</v>
      </c>
      <c r="B5" s="35" t="s">
        <v>133</v>
      </c>
      <c r="C5" s="27">
        <v>893.21</v>
      </c>
      <c r="D5" s="27">
        <v>817.6</v>
      </c>
      <c r="E5" s="27">
        <v>42.61</v>
      </c>
      <c r="F5" s="57">
        <v>33</v>
      </c>
      <c r="G5" s="58"/>
    </row>
    <row r="6" spans="1:7" ht="24" customHeight="1">
      <c r="A6" s="35" t="s">
        <v>162</v>
      </c>
      <c r="B6" s="35" t="s">
        <v>163</v>
      </c>
      <c r="C6" s="27">
        <v>86.32</v>
      </c>
      <c r="D6" s="27">
        <v>86.32</v>
      </c>
      <c r="E6" s="27">
        <v>0</v>
      </c>
      <c r="F6" s="57">
        <v>0</v>
      </c>
      <c r="G6" s="24"/>
    </row>
    <row r="7" spans="1:7" ht="24" customHeight="1">
      <c r="A7" s="35" t="s">
        <v>164</v>
      </c>
      <c r="B7" s="35" t="s">
        <v>165</v>
      </c>
      <c r="C7" s="27">
        <v>86.32</v>
      </c>
      <c r="D7" s="27">
        <v>86.32</v>
      </c>
      <c r="E7" s="27">
        <v>0</v>
      </c>
      <c r="F7" s="57">
        <v>0</v>
      </c>
      <c r="G7" s="24"/>
    </row>
    <row r="8" spans="1:7" ht="24" customHeight="1">
      <c r="A8" s="35">
        <v>2080505</v>
      </c>
      <c r="B8" s="60" t="s">
        <v>166</v>
      </c>
      <c r="C8" s="27">
        <v>86.32</v>
      </c>
      <c r="D8" s="27">
        <v>86.32</v>
      </c>
      <c r="E8" s="27">
        <v>0</v>
      </c>
      <c r="F8" s="57">
        <v>0</v>
      </c>
      <c r="G8" s="24"/>
    </row>
    <row r="9" spans="1:7" ht="24" customHeight="1">
      <c r="A9" s="35" t="s">
        <v>167</v>
      </c>
      <c r="B9" s="35" t="s">
        <v>168</v>
      </c>
      <c r="C9" s="27">
        <v>42.46</v>
      </c>
      <c r="D9" s="27">
        <v>42.46</v>
      </c>
      <c r="E9" s="27">
        <v>0</v>
      </c>
      <c r="F9" s="57">
        <v>0</v>
      </c>
      <c r="G9" s="24"/>
    </row>
    <row r="10" spans="1:7" ht="24" customHeight="1">
      <c r="A10" s="35" t="s">
        <v>169</v>
      </c>
      <c r="B10" s="35" t="s">
        <v>170</v>
      </c>
      <c r="C10" s="27">
        <v>42.46</v>
      </c>
      <c r="D10" s="27">
        <v>42.46</v>
      </c>
      <c r="E10" s="27">
        <v>0</v>
      </c>
      <c r="F10" s="57">
        <v>0</v>
      </c>
      <c r="G10" s="24"/>
    </row>
    <row r="11" spans="1:7" ht="24" customHeight="1">
      <c r="A11" s="35">
        <v>2101101</v>
      </c>
      <c r="B11" s="60" t="s">
        <v>171</v>
      </c>
      <c r="C11" s="27">
        <v>42.46</v>
      </c>
      <c r="D11" s="27">
        <v>42.46</v>
      </c>
      <c r="E11" s="27">
        <v>0</v>
      </c>
      <c r="F11" s="57">
        <v>0</v>
      </c>
      <c r="G11" s="24"/>
    </row>
    <row r="12" spans="1:7" ht="24" customHeight="1">
      <c r="A12" s="35" t="s">
        <v>172</v>
      </c>
      <c r="B12" s="35" t="s">
        <v>173</v>
      </c>
      <c r="C12" s="27">
        <v>699.46</v>
      </c>
      <c r="D12" s="27">
        <v>623.85</v>
      </c>
      <c r="E12" s="27">
        <v>42.61</v>
      </c>
      <c r="F12" s="57">
        <v>33</v>
      </c>
      <c r="G12" s="24"/>
    </row>
    <row r="13" spans="1:7" ht="24" customHeight="1">
      <c r="A13" s="35" t="s">
        <v>174</v>
      </c>
      <c r="B13" s="35" t="s">
        <v>175</v>
      </c>
      <c r="C13" s="27">
        <v>699.46</v>
      </c>
      <c r="D13" s="27">
        <v>623.85</v>
      </c>
      <c r="E13" s="27">
        <v>42.61</v>
      </c>
      <c r="F13" s="57">
        <v>33</v>
      </c>
      <c r="G13" s="25"/>
    </row>
    <row r="14" spans="1:7" ht="24" customHeight="1">
      <c r="A14" s="35">
        <v>2200101</v>
      </c>
      <c r="B14" s="60" t="s">
        <v>176</v>
      </c>
      <c r="C14" s="27">
        <v>372.13</v>
      </c>
      <c r="D14" s="27">
        <v>296.52</v>
      </c>
      <c r="E14" s="27">
        <v>42.61</v>
      </c>
      <c r="F14" s="57">
        <v>33</v>
      </c>
      <c r="G14" s="25"/>
    </row>
    <row r="15" spans="1:7" ht="24" customHeight="1">
      <c r="A15" s="35">
        <v>2200150</v>
      </c>
      <c r="B15" s="60" t="s">
        <v>177</v>
      </c>
      <c r="C15" s="27">
        <v>327.33</v>
      </c>
      <c r="D15" s="27">
        <v>327.33</v>
      </c>
      <c r="E15" s="27">
        <v>0</v>
      </c>
      <c r="F15" s="57">
        <v>0</v>
      </c>
      <c r="G15" s="25"/>
    </row>
    <row r="16" spans="1:7" ht="24" customHeight="1">
      <c r="A16" s="35" t="s">
        <v>178</v>
      </c>
      <c r="B16" s="35" t="s">
        <v>179</v>
      </c>
      <c r="C16" s="27">
        <v>64.97</v>
      </c>
      <c r="D16" s="27">
        <v>64.97</v>
      </c>
      <c r="E16" s="27">
        <v>0</v>
      </c>
      <c r="F16" s="57">
        <v>0</v>
      </c>
      <c r="G16" s="25"/>
    </row>
    <row r="17" spans="1:7" ht="24" customHeight="1">
      <c r="A17" s="35" t="s">
        <v>180</v>
      </c>
      <c r="B17" s="35" t="s">
        <v>181</v>
      </c>
      <c r="C17" s="27">
        <v>64.97</v>
      </c>
      <c r="D17" s="27">
        <v>64.97</v>
      </c>
      <c r="E17" s="27">
        <v>0</v>
      </c>
      <c r="F17" s="57">
        <v>0</v>
      </c>
      <c r="G17" s="25"/>
    </row>
    <row r="18" spans="1:7" ht="24" customHeight="1">
      <c r="A18" s="35">
        <v>2210201</v>
      </c>
      <c r="B18" s="60" t="s">
        <v>182</v>
      </c>
      <c r="C18" s="27">
        <v>64.97</v>
      </c>
      <c r="D18" s="27">
        <v>64.97</v>
      </c>
      <c r="E18" s="27">
        <v>0</v>
      </c>
      <c r="F18" s="57">
        <v>0</v>
      </c>
      <c r="G18" s="25"/>
    </row>
    <row r="19" spans="1:7" ht="12.75" customHeight="1">
      <c r="B19" s="26"/>
    </row>
  </sheetData>
  <mergeCells count="1">
    <mergeCell ref="A2:G2"/>
  </mergeCells>
  <phoneticPr fontId="27" type="noConversion"/>
  <printOptions horizontalCentered="1"/>
  <pageMargins left="0.58958333333333302" right="0.58958333333333302" top="0.78958333333333297" bottom="0.78958333333333297" header="0.5" footer="0.5"/>
  <pageSetup paperSize="9" scale="97" fitToHeight="1000" orientation="landscape"/>
  <headerFooter scaleWithDoc="0"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I28"/>
  <sheetViews>
    <sheetView showGridLines="0" showZeros="0" workbookViewId="0">
      <selection activeCell="D9" sqref="D9"/>
    </sheetView>
  </sheetViews>
  <sheetFormatPr defaultColWidth="9.1640625" defaultRowHeight="12.75" customHeight="1"/>
  <cols>
    <col min="1" max="1" width="19" customWidth="1"/>
    <col min="2" max="2" width="43" customWidth="1"/>
    <col min="3" max="4" width="31.6640625" customWidth="1"/>
    <col min="5" max="8" width="21.33203125" style="34" customWidth="1"/>
    <col min="9" max="9" width="20" customWidth="1"/>
    <col min="10" max="16383" width="9.1640625" customWidth="1"/>
  </cols>
  <sheetData>
    <row r="1" spans="1:9" ht="30" customHeight="1">
      <c r="A1" s="61" t="s">
        <v>18</v>
      </c>
    </row>
    <row r="2" spans="1:9" ht="28.5" customHeight="1">
      <c r="A2" s="143" t="s">
        <v>183</v>
      </c>
      <c r="B2" s="143"/>
      <c r="C2" s="143"/>
      <c r="D2" s="143"/>
      <c r="E2" s="143"/>
      <c r="F2" s="143"/>
      <c r="G2" s="143"/>
      <c r="H2" s="143"/>
      <c r="I2" s="143"/>
    </row>
    <row r="3" spans="1:9" ht="22.5" customHeight="1">
      <c r="I3" s="30" t="s">
        <v>38</v>
      </c>
    </row>
    <row r="4" spans="1:9" ht="21.95" customHeight="1">
      <c r="A4" s="31" t="s">
        <v>184</v>
      </c>
      <c r="B4" s="31" t="s">
        <v>185</v>
      </c>
      <c r="C4" s="31" t="s">
        <v>186</v>
      </c>
      <c r="D4" s="31" t="s">
        <v>187</v>
      </c>
      <c r="E4" s="31" t="s">
        <v>133</v>
      </c>
      <c r="F4" s="31" t="s">
        <v>157</v>
      </c>
      <c r="G4" s="31" t="s">
        <v>158</v>
      </c>
      <c r="H4" s="31" t="s">
        <v>159</v>
      </c>
      <c r="I4" s="31" t="s">
        <v>160</v>
      </c>
    </row>
    <row r="5" spans="1:9" ht="21.95" customHeight="1">
      <c r="A5" s="35" t="s">
        <v>161</v>
      </c>
      <c r="B5" s="35" t="s">
        <v>133</v>
      </c>
      <c r="C5" s="35" t="s">
        <v>161</v>
      </c>
      <c r="D5" s="35" t="s">
        <v>161</v>
      </c>
      <c r="E5" s="27">
        <v>893.21</v>
      </c>
      <c r="F5" s="27">
        <v>817.6</v>
      </c>
      <c r="G5" s="27">
        <v>42.61</v>
      </c>
      <c r="H5" s="57">
        <v>33</v>
      </c>
      <c r="I5" s="58"/>
    </row>
    <row r="6" spans="1:9" ht="21.95" customHeight="1">
      <c r="A6" s="35" t="s">
        <v>188</v>
      </c>
      <c r="B6" s="35" t="s">
        <v>189</v>
      </c>
      <c r="C6" s="35" t="s">
        <v>161</v>
      </c>
      <c r="D6" s="35" t="s">
        <v>161</v>
      </c>
      <c r="E6" s="27">
        <v>786.3</v>
      </c>
      <c r="F6" s="27">
        <v>786.3</v>
      </c>
      <c r="G6" s="27">
        <v>0</v>
      </c>
      <c r="H6" s="57">
        <v>0</v>
      </c>
      <c r="I6" s="24"/>
    </row>
    <row r="7" spans="1:9" ht="21.95" customHeight="1">
      <c r="A7" s="35" t="s">
        <v>190</v>
      </c>
      <c r="B7" s="60" t="s">
        <v>191</v>
      </c>
      <c r="C7" s="35" t="s">
        <v>192</v>
      </c>
      <c r="D7" s="35" t="s">
        <v>193</v>
      </c>
      <c r="E7" s="27">
        <v>435.98</v>
      </c>
      <c r="F7" s="27">
        <v>435.98</v>
      </c>
      <c r="G7" s="27">
        <v>0</v>
      </c>
      <c r="H7" s="57">
        <v>0</v>
      </c>
      <c r="I7" s="62"/>
    </row>
    <row r="8" spans="1:9" ht="21.95" customHeight="1">
      <c r="A8" s="35" t="s">
        <v>194</v>
      </c>
      <c r="B8" s="35" t="s">
        <v>195</v>
      </c>
      <c r="C8" s="35" t="s">
        <v>192</v>
      </c>
      <c r="D8" s="35" t="s">
        <v>193</v>
      </c>
      <c r="E8" s="27">
        <v>24.89</v>
      </c>
      <c r="F8" s="27">
        <v>24.89</v>
      </c>
      <c r="G8" s="27">
        <v>0</v>
      </c>
      <c r="H8" s="57">
        <v>0</v>
      </c>
      <c r="I8" s="24"/>
    </row>
    <row r="9" spans="1:9" ht="21.95" customHeight="1">
      <c r="A9" s="35" t="s">
        <v>196</v>
      </c>
      <c r="B9" s="35" t="s">
        <v>197</v>
      </c>
      <c r="C9" s="35" t="s">
        <v>198</v>
      </c>
      <c r="D9" s="35" t="s">
        <v>199</v>
      </c>
      <c r="E9" s="27">
        <v>128.69</v>
      </c>
      <c r="F9" s="27">
        <v>128.69</v>
      </c>
      <c r="G9" s="27">
        <v>0</v>
      </c>
      <c r="H9" s="57">
        <v>0</v>
      </c>
      <c r="I9" s="24"/>
    </row>
    <row r="10" spans="1:9" ht="21.95" customHeight="1">
      <c r="A10" s="35" t="s">
        <v>200</v>
      </c>
      <c r="B10" s="35" t="s">
        <v>201</v>
      </c>
      <c r="C10" s="35" t="s">
        <v>202</v>
      </c>
      <c r="D10" s="35" t="s">
        <v>203</v>
      </c>
      <c r="E10" s="27">
        <v>86.32</v>
      </c>
      <c r="F10" s="27">
        <v>86.32</v>
      </c>
      <c r="G10" s="27">
        <v>0</v>
      </c>
      <c r="H10" s="57">
        <v>0</v>
      </c>
      <c r="I10" s="24"/>
    </row>
    <row r="11" spans="1:9" ht="21.95" customHeight="1">
      <c r="A11" s="35" t="s">
        <v>204</v>
      </c>
      <c r="B11" s="35" t="s">
        <v>205</v>
      </c>
      <c r="C11" s="35" t="s">
        <v>202</v>
      </c>
      <c r="D11" s="35" t="s">
        <v>203</v>
      </c>
      <c r="E11" s="27">
        <v>42.46</v>
      </c>
      <c r="F11" s="27">
        <v>42.46</v>
      </c>
      <c r="G11" s="27">
        <v>0</v>
      </c>
      <c r="H11" s="57">
        <v>0</v>
      </c>
      <c r="I11" s="24"/>
    </row>
    <row r="12" spans="1:9" ht="21.95" customHeight="1">
      <c r="A12" s="35" t="s">
        <v>206</v>
      </c>
      <c r="B12" s="35" t="s">
        <v>207</v>
      </c>
      <c r="C12" s="35" t="s">
        <v>202</v>
      </c>
      <c r="D12" s="35" t="s">
        <v>203</v>
      </c>
      <c r="E12" s="27">
        <v>2.99</v>
      </c>
      <c r="F12" s="27">
        <v>2.99</v>
      </c>
      <c r="G12" s="27">
        <v>0</v>
      </c>
      <c r="H12" s="57">
        <v>0</v>
      </c>
      <c r="I12" s="24"/>
    </row>
    <row r="13" spans="1:9" ht="21.95" customHeight="1">
      <c r="A13" s="35" t="s">
        <v>208</v>
      </c>
      <c r="B13" s="35" t="s">
        <v>182</v>
      </c>
      <c r="C13" s="35" t="s">
        <v>209</v>
      </c>
      <c r="D13" s="35" t="s">
        <v>182</v>
      </c>
      <c r="E13" s="27">
        <v>64.97</v>
      </c>
      <c r="F13" s="27">
        <v>64.97</v>
      </c>
      <c r="G13" s="27">
        <v>0</v>
      </c>
      <c r="H13" s="57">
        <v>0</v>
      </c>
      <c r="I13" s="25"/>
    </row>
    <row r="14" spans="1:9" ht="21.95" customHeight="1">
      <c r="A14" s="35" t="s">
        <v>210</v>
      </c>
      <c r="B14" s="35" t="s">
        <v>211</v>
      </c>
      <c r="C14" s="35" t="s">
        <v>161</v>
      </c>
      <c r="D14" s="35" t="s">
        <v>161</v>
      </c>
      <c r="E14" s="27">
        <v>105.85</v>
      </c>
      <c r="F14" s="27">
        <v>30.24</v>
      </c>
      <c r="G14" s="27">
        <v>42.61</v>
      </c>
      <c r="H14" s="57">
        <v>33</v>
      </c>
      <c r="I14" s="25"/>
    </row>
    <row r="15" spans="1:9" ht="21.95" customHeight="1">
      <c r="A15" s="35" t="s">
        <v>212</v>
      </c>
      <c r="B15" s="35" t="s">
        <v>213</v>
      </c>
      <c r="C15" s="35" t="s">
        <v>214</v>
      </c>
      <c r="D15" s="35" t="s">
        <v>215</v>
      </c>
      <c r="E15" s="27">
        <v>14.9</v>
      </c>
      <c r="F15" s="27">
        <v>0</v>
      </c>
      <c r="G15" s="27">
        <v>11.9</v>
      </c>
      <c r="H15" s="57">
        <v>3</v>
      </c>
      <c r="I15" s="25"/>
    </row>
    <row r="16" spans="1:9" ht="21.95" customHeight="1">
      <c r="A16" s="35" t="s">
        <v>216</v>
      </c>
      <c r="B16" s="35" t="s">
        <v>217</v>
      </c>
      <c r="C16" s="35" t="s">
        <v>214</v>
      </c>
      <c r="D16" s="35" t="s">
        <v>215</v>
      </c>
      <c r="E16" s="27">
        <v>1.2</v>
      </c>
      <c r="F16" s="27">
        <v>0</v>
      </c>
      <c r="G16" s="27">
        <v>1.2</v>
      </c>
      <c r="H16" s="57">
        <v>0</v>
      </c>
      <c r="I16" s="25"/>
    </row>
    <row r="17" spans="1:9" ht="21.95" customHeight="1">
      <c r="A17" s="35" t="s">
        <v>218</v>
      </c>
      <c r="B17" s="35" t="s">
        <v>219</v>
      </c>
      <c r="C17" s="35" t="s">
        <v>214</v>
      </c>
      <c r="D17" s="35" t="s">
        <v>215</v>
      </c>
      <c r="E17" s="27">
        <v>7</v>
      </c>
      <c r="F17" s="27">
        <v>0</v>
      </c>
      <c r="G17" s="27">
        <v>7</v>
      </c>
      <c r="H17" s="57">
        <v>0</v>
      </c>
      <c r="I17" s="25"/>
    </row>
    <row r="18" spans="1:9" ht="21.95" customHeight="1">
      <c r="A18" s="35" t="s">
        <v>220</v>
      </c>
      <c r="B18" s="35" t="s">
        <v>221</v>
      </c>
      <c r="C18" s="35" t="s">
        <v>214</v>
      </c>
      <c r="D18" s="35" t="s">
        <v>215</v>
      </c>
      <c r="E18" s="27">
        <v>7</v>
      </c>
      <c r="F18" s="27">
        <v>0</v>
      </c>
      <c r="G18" s="27">
        <v>0</v>
      </c>
      <c r="H18" s="57">
        <v>7</v>
      </c>
      <c r="I18" s="25"/>
    </row>
    <row r="19" spans="1:9" ht="21.95" customHeight="1">
      <c r="A19" s="35" t="s">
        <v>222</v>
      </c>
      <c r="B19" s="35" t="s">
        <v>223</v>
      </c>
      <c r="C19" s="35" t="s">
        <v>214</v>
      </c>
      <c r="D19" s="35" t="s">
        <v>215</v>
      </c>
      <c r="E19" s="27">
        <v>5</v>
      </c>
      <c r="F19" s="27">
        <v>0</v>
      </c>
      <c r="G19" s="27">
        <v>5</v>
      </c>
      <c r="H19" s="57">
        <v>0</v>
      </c>
      <c r="I19" s="25"/>
    </row>
    <row r="20" spans="1:9" ht="21.95" customHeight="1">
      <c r="A20" s="35" t="s">
        <v>224</v>
      </c>
      <c r="B20" s="35" t="s">
        <v>225</v>
      </c>
      <c r="C20" s="35" t="s">
        <v>226</v>
      </c>
      <c r="D20" s="35" t="s">
        <v>225</v>
      </c>
      <c r="E20" s="27">
        <v>3.51</v>
      </c>
      <c r="F20" s="27">
        <v>0</v>
      </c>
      <c r="G20" s="27">
        <v>3.51</v>
      </c>
      <c r="H20" s="57">
        <v>0</v>
      </c>
      <c r="I20" s="25"/>
    </row>
    <row r="21" spans="1:9" ht="21.95" customHeight="1">
      <c r="A21" s="35" t="s">
        <v>227</v>
      </c>
      <c r="B21" s="35" t="s">
        <v>228</v>
      </c>
      <c r="C21" s="35" t="s">
        <v>229</v>
      </c>
      <c r="D21" s="35" t="s">
        <v>230</v>
      </c>
      <c r="E21" s="27">
        <v>12</v>
      </c>
      <c r="F21" s="27">
        <v>0</v>
      </c>
      <c r="G21" s="27">
        <v>0</v>
      </c>
      <c r="H21" s="57">
        <v>12</v>
      </c>
      <c r="I21" s="25"/>
    </row>
    <row r="22" spans="1:9" ht="21.95" customHeight="1">
      <c r="A22" s="35" t="s">
        <v>231</v>
      </c>
      <c r="B22" s="35" t="s">
        <v>232</v>
      </c>
      <c r="C22" s="35" t="s">
        <v>214</v>
      </c>
      <c r="D22" s="35" t="s">
        <v>215</v>
      </c>
      <c r="E22" s="27">
        <v>10</v>
      </c>
      <c r="F22" s="27">
        <v>0</v>
      </c>
      <c r="G22" s="27">
        <v>10</v>
      </c>
      <c r="H22" s="57">
        <v>0</v>
      </c>
      <c r="I22" s="25"/>
    </row>
    <row r="23" spans="1:9" ht="21.95" customHeight="1">
      <c r="A23" s="35" t="s">
        <v>233</v>
      </c>
      <c r="B23" s="35" t="s">
        <v>234</v>
      </c>
      <c r="C23" s="35" t="s">
        <v>235</v>
      </c>
      <c r="D23" s="35" t="s">
        <v>234</v>
      </c>
      <c r="E23" s="27">
        <v>4</v>
      </c>
      <c r="F23" s="27">
        <v>0</v>
      </c>
      <c r="G23" s="27">
        <v>4</v>
      </c>
      <c r="H23" s="57">
        <v>0</v>
      </c>
      <c r="I23" s="25"/>
    </row>
    <row r="24" spans="1:9" ht="21.95" customHeight="1">
      <c r="A24" s="35" t="s">
        <v>236</v>
      </c>
      <c r="B24" s="35" t="s">
        <v>237</v>
      </c>
      <c r="C24" s="35" t="s">
        <v>214</v>
      </c>
      <c r="D24" s="35" t="s">
        <v>215</v>
      </c>
      <c r="E24" s="27">
        <v>34.74</v>
      </c>
      <c r="F24" s="27">
        <v>30.24</v>
      </c>
      <c r="G24" s="27">
        <v>0</v>
      </c>
      <c r="H24" s="57">
        <v>4.5</v>
      </c>
      <c r="I24" s="25"/>
    </row>
    <row r="25" spans="1:9" ht="21.95" customHeight="1">
      <c r="A25" s="35" t="s">
        <v>238</v>
      </c>
      <c r="B25" s="35" t="s">
        <v>239</v>
      </c>
      <c r="C25" s="35" t="s">
        <v>240</v>
      </c>
      <c r="D25" s="35" t="s">
        <v>239</v>
      </c>
      <c r="E25" s="27">
        <v>6.5</v>
      </c>
      <c r="F25" s="27">
        <v>0</v>
      </c>
      <c r="G25" s="27">
        <v>0</v>
      </c>
      <c r="H25" s="57">
        <v>6.5</v>
      </c>
      <c r="I25" s="25"/>
    </row>
    <row r="26" spans="1:9" ht="21.95" customHeight="1">
      <c r="A26" s="35" t="s">
        <v>241</v>
      </c>
      <c r="B26" s="35" t="s">
        <v>242</v>
      </c>
      <c r="C26" s="35" t="s">
        <v>161</v>
      </c>
      <c r="D26" s="35" t="s">
        <v>161</v>
      </c>
      <c r="E26" s="27">
        <v>1.06</v>
      </c>
      <c r="F26" s="27">
        <v>1.06</v>
      </c>
      <c r="G26" s="27">
        <v>0</v>
      </c>
      <c r="H26" s="57">
        <v>0</v>
      </c>
      <c r="I26" s="25"/>
    </row>
    <row r="27" spans="1:9" ht="21.95" customHeight="1">
      <c r="A27" s="35" t="s">
        <v>243</v>
      </c>
      <c r="B27" s="35" t="s">
        <v>244</v>
      </c>
      <c r="C27" s="35" t="s">
        <v>245</v>
      </c>
      <c r="D27" s="35" t="s">
        <v>246</v>
      </c>
      <c r="E27" s="27">
        <v>0.22</v>
      </c>
      <c r="F27" s="27">
        <v>0.22</v>
      </c>
      <c r="G27" s="27">
        <v>0</v>
      </c>
      <c r="H27" s="57">
        <v>0</v>
      </c>
      <c r="I27" s="25"/>
    </row>
    <row r="28" spans="1:9" ht="21.95" customHeight="1">
      <c r="A28" s="35" t="s">
        <v>247</v>
      </c>
      <c r="B28" s="35" t="s">
        <v>248</v>
      </c>
      <c r="C28" s="35" t="s">
        <v>249</v>
      </c>
      <c r="D28" s="35" t="s">
        <v>250</v>
      </c>
      <c r="E28" s="27">
        <v>0.84</v>
      </c>
      <c r="F28" s="27">
        <v>0.84</v>
      </c>
      <c r="G28" s="27">
        <v>0</v>
      </c>
      <c r="H28" s="57">
        <v>0</v>
      </c>
      <c r="I28" s="25"/>
    </row>
  </sheetData>
  <mergeCells count="1">
    <mergeCell ref="A2:I2"/>
  </mergeCells>
  <phoneticPr fontId="27" type="noConversion"/>
  <printOptions horizontalCentered="1"/>
  <pageMargins left="0.58958333333333302" right="0.58958333333333302" top="0.78958333333333297" bottom="0.78958333333333297" header="0.5" footer="0.5"/>
  <pageSetup paperSize="9" scale="71" fitToHeight="1000" orientation="landscape"/>
  <headerFooter scaleWithDoc="0"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F18"/>
  <sheetViews>
    <sheetView showGridLines="0" showZeros="0" workbookViewId="0"/>
  </sheetViews>
  <sheetFormatPr defaultColWidth="9.1640625" defaultRowHeight="12.75" customHeight="1"/>
  <cols>
    <col min="1" max="1" width="21.33203125" customWidth="1"/>
    <col min="2" max="2" width="39.1640625" customWidth="1"/>
    <col min="3" max="3" width="21.33203125" style="34" customWidth="1"/>
    <col min="4" max="4" width="30.5" style="34" customWidth="1"/>
    <col min="5" max="5" width="30.1640625" style="34" customWidth="1"/>
    <col min="6" max="6" width="26.5" customWidth="1"/>
    <col min="7" max="7" width="9.1640625" customWidth="1"/>
  </cols>
  <sheetData>
    <row r="1" spans="1:6" ht="30" customHeight="1">
      <c r="A1" s="59" t="s">
        <v>20</v>
      </c>
    </row>
    <row r="2" spans="1:6" ht="28.5" customHeight="1">
      <c r="A2" s="143" t="s">
        <v>251</v>
      </c>
      <c r="B2" s="143"/>
      <c r="C2" s="143"/>
      <c r="D2" s="143"/>
      <c r="E2" s="143"/>
      <c r="F2" s="143"/>
    </row>
    <row r="3" spans="1:6" ht="22.5" customHeight="1">
      <c r="F3" s="30" t="s">
        <v>38</v>
      </c>
    </row>
    <row r="4" spans="1:6" ht="21.95" customHeight="1">
      <c r="A4" s="31" t="s">
        <v>155</v>
      </c>
      <c r="B4" s="31" t="s">
        <v>156</v>
      </c>
      <c r="C4" s="31" t="s">
        <v>133</v>
      </c>
      <c r="D4" s="31" t="s">
        <v>157</v>
      </c>
      <c r="E4" s="31" t="s">
        <v>158</v>
      </c>
      <c r="F4" s="31" t="s">
        <v>160</v>
      </c>
    </row>
    <row r="5" spans="1:6" ht="21.95" customHeight="1">
      <c r="A5" s="35" t="s">
        <v>161</v>
      </c>
      <c r="B5" s="35" t="s">
        <v>133</v>
      </c>
      <c r="C5" s="27">
        <v>860.21</v>
      </c>
      <c r="D5" s="27">
        <v>817.6</v>
      </c>
      <c r="E5" s="57">
        <v>42.61</v>
      </c>
      <c r="F5" s="58"/>
    </row>
    <row r="6" spans="1:6" ht="21.95" customHeight="1">
      <c r="A6" s="35" t="s">
        <v>162</v>
      </c>
      <c r="B6" s="35" t="s">
        <v>163</v>
      </c>
      <c r="C6" s="27">
        <v>86.32</v>
      </c>
      <c r="D6" s="27">
        <v>86.32</v>
      </c>
      <c r="E6" s="57">
        <v>0</v>
      </c>
      <c r="F6" s="24"/>
    </row>
    <row r="7" spans="1:6" ht="21.95" customHeight="1">
      <c r="A7" s="35" t="s">
        <v>164</v>
      </c>
      <c r="B7" s="60" t="s">
        <v>165</v>
      </c>
      <c r="C7" s="27">
        <v>86.32</v>
      </c>
      <c r="D7" s="27">
        <v>86.32</v>
      </c>
      <c r="E7" s="57">
        <v>0</v>
      </c>
      <c r="F7" s="24"/>
    </row>
    <row r="8" spans="1:6" ht="21.95" customHeight="1">
      <c r="A8" s="35" t="s">
        <v>252</v>
      </c>
      <c r="B8" s="35" t="s">
        <v>166</v>
      </c>
      <c r="C8" s="27">
        <v>86.32</v>
      </c>
      <c r="D8" s="27">
        <v>86.32</v>
      </c>
      <c r="E8" s="57">
        <v>0</v>
      </c>
      <c r="F8" s="24"/>
    </row>
    <row r="9" spans="1:6" ht="21.95" customHeight="1">
      <c r="A9" s="35" t="s">
        <v>167</v>
      </c>
      <c r="B9" s="35" t="s">
        <v>168</v>
      </c>
      <c r="C9" s="27">
        <v>42.46</v>
      </c>
      <c r="D9" s="27">
        <v>42.46</v>
      </c>
      <c r="E9" s="57">
        <v>0</v>
      </c>
      <c r="F9" s="24"/>
    </row>
    <row r="10" spans="1:6" ht="21.95" customHeight="1">
      <c r="A10" s="35" t="s">
        <v>169</v>
      </c>
      <c r="B10" s="35" t="s">
        <v>170</v>
      </c>
      <c r="C10" s="27">
        <v>42.46</v>
      </c>
      <c r="D10" s="27">
        <v>42.46</v>
      </c>
      <c r="E10" s="57">
        <v>0</v>
      </c>
      <c r="F10" s="24"/>
    </row>
    <row r="11" spans="1:6" ht="21.95" customHeight="1">
      <c r="A11" s="35" t="s">
        <v>253</v>
      </c>
      <c r="B11" s="35" t="s">
        <v>171</v>
      </c>
      <c r="C11" s="27">
        <v>42.46</v>
      </c>
      <c r="D11" s="27">
        <v>42.46</v>
      </c>
      <c r="E11" s="57">
        <v>0</v>
      </c>
      <c r="F11" s="24"/>
    </row>
    <row r="12" spans="1:6" ht="21.95" customHeight="1">
      <c r="A12" s="35" t="s">
        <v>172</v>
      </c>
      <c r="B12" s="35" t="s">
        <v>173</v>
      </c>
      <c r="C12" s="27">
        <v>666.46</v>
      </c>
      <c r="D12" s="27">
        <v>623.85</v>
      </c>
      <c r="E12" s="57">
        <v>42.61</v>
      </c>
      <c r="F12" s="24"/>
    </row>
    <row r="13" spans="1:6" ht="21.95" customHeight="1">
      <c r="A13" s="35" t="s">
        <v>174</v>
      </c>
      <c r="B13" s="35" t="s">
        <v>175</v>
      </c>
      <c r="C13" s="27">
        <v>666.46</v>
      </c>
      <c r="D13" s="27">
        <v>623.85</v>
      </c>
      <c r="E13" s="57">
        <v>42.61</v>
      </c>
      <c r="F13" s="25"/>
    </row>
    <row r="14" spans="1:6" ht="21.95" customHeight="1">
      <c r="A14" s="35" t="s">
        <v>254</v>
      </c>
      <c r="B14" s="35" t="s">
        <v>176</v>
      </c>
      <c r="C14" s="27">
        <v>339.13</v>
      </c>
      <c r="D14" s="27">
        <v>296.52</v>
      </c>
      <c r="E14" s="57">
        <v>42.61</v>
      </c>
      <c r="F14" s="25"/>
    </row>
    <row r="15" spans="1:6" ht="21.95" customHeight="1">
      <c r="A15" s="35" t="s">
        <v>255</v>
      </c>
      <c r="B15" s="35" t="s">
        <v>177</v>
      </c>
      <c r="C15" s="27">
        <v>327.33</v>
      </c>
      <c r="D15" s="27">
        <v>327.33</v>
      </c>
      <c r="E15" s="57">
        <v>0</v>
      </c>
      <c r="F15" s="25"/>
    </row>
    <row r="16" spans="1:6" ht="21.95" customHeight="1">
      <c r="A16" s="35" t="s">
        <v>178</v>
      </c>
      <c r="B16" s="35" t="s">
        <v>179</v>
      </c>
      <c r="C16" s="27">
        <v>64.97</v>
      </c>
      <c r="D16" s="27">
        <v>64.97</v>
      </c>
      <c r="E16" s="57">
        <v>0</v>
      </c>
      <c r="F16" s="25"/>
    </row>
    <row r="17" spans="1:6" ht="21.95" customHeight="1">
      <c r="A17" s="35" t="s">
        <v>180</v>
      </c>
      <c r="B17" s="35" t="s">
        <v>181</v>
      </c>
      <c r="C17" s="27">
        <v>64.97</v>
      </c>
      <c r="D17" s="27">
        <v>64.97</v>
      </c>
      <c r="E17" s="57">
        <v>0</v>
      </c>
      <c r="F17" s="25"/>
    </row>
    <row r="18" spans="1:6" ht="21.95" customHeight="1">
      <c r="A18" s="35" t="s">
        <v>256</v>
      </c>
      <c r="B18" s="35" t="s">
        <v>182</v>
      </c>
      <c r="C18" s="27">
        <v>64.97</v>
      </c>
      <c r="D18" s="27">
        <v>64.97</v>
      </c>
      <c r="E18" s="57">
        <v>0</v>
      </c>
      <c r="F18" s="25"/>
    </row>
  </sheetData>
  <mergeCells count="1">
    <mergeCell ref="A2:F2"/>
  </mergeCells>
  <phoneticPr fontId="27" type="noConversion"/>
  <printOptions horizontalCentered="1"/>
  <pageMargins left="0.58958333333333302" right="0.58958333333333302" top="0.78958333333333297" bottom="0.78958333333333297" header="0.5" footer="0.5"/>
  <pageSetup paperSize="9" scale="97" fitToHeight="1000" orientation="landscape"/>
  <headerFooter scaleWithDoc="0"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H30"/>
  <sheetViews>
    <sheetView showGridLines="0" showZeros="0" topLeftCell="A10" workbookViewId="0">
      <selection activeCell="F21" sqref="F21"/>
    </sheetView>
  </sheetViews>
  <sheetFormatPr defaultColWidth="9.1640625" defaultRowHeight="12.75" customHeight="1"/>
  <cols>
    <col min="1" max="1" width="19" customWidth="1"/>
    <col min="2" max="4" width="31.6640625" customWidth="1"/>
    <col min="5" max="7" width="21.33203125" style="34" customWidth="1"/>
    <col min="8" max="8" width="21.33203125" customWidth="1"/>
    <col min="9" max="9" width="9.1640625" customWidth="1"/>
  </cols>
  <sheetData>
    <row r="1" spans="1:8" ht="30" customHeight="1">
      <c r="A1" s="19" t="s">
        <v>22</v>
      </c>
    </row>
    <row r="2" spans="1:8" ht="28.5" customHeight="1">
      <c r="A2" s="143" t="s">
        <v>257</v>
      </c>
      <c r="B2" s="143"/>
      <c r="C2" s="143"/>
      <c r="D2" s="143"/>
      <c r="E2" s="143"/>
      <c r="F2" s="143"/>
      <c r="G2" s="143"/>
      <c r="H2" s="143"/>
    </row>
    <row r="3" spans="1:8" ht="22.5" customHeight="1">
      <c r="H3" s="30" t="s">
        <v>38</v>
      </c>
    </row>
    <row r="4" spans="1:8" ht="18" customHeight="1">
      <c r="A4" s="31" t="s">
        <v>184</v>
      </c>
      <c r="B4" s="31" t="s">
        <v>185</v>
      </c>
      <c r="C4" s="31" t="s">
        <v>186</v>
      </c>
      <c r="D4" s="31" t="s">
        <v>187</v>
      </c>
      <c r="E4" s="31" t="s">
        <v>133</v>
      </c>
      <c r="F4" s="31" t="s">
        <v>157</v>
      </c>
      <c r="G4" s="31" t="s">
        <v>158</v>
      </c>
      <c r="H4" s="31" t="s">
        <v>160</v>
      </c>
    </row>
    <row r="5" spans="1:8" ht="18" customHeight="1">
      <c r="A5" s="35" t="s">
        <v>161</v>
      </c>
      <c r="B5" s="35" t="s">
        <v>133</v>
      </c>
      <c r="C5" s="35" t="s">
        <v>161</v>
      </c>
      <c r="D5" s="35" t="s">
        <v>161</v>
      </c>
      <c r="E5" s="27">
        <v>860.21</v>
      </c>
      <c r="F5" s="27">
        <v>817.6</v>
      </c>
      <c r="G5" s="57">
        <v>42.61</v>
      </c>
      <c r="H5" s="58"/>
    </row>
    <row r="6" spans="1:8" ht="18" customHeight="1">
      <c r="A6" s="35" t="s">
        <v>188</v>
      </c>
      <c r="B6" s="35" t="s">
        <v>189</v>
      </c>
      <c r="C6" s="35" t="s">
        <v>161</v>
      </c>
      <c r="D6" s="35" t="s">
        <v>161</v>
      </c>
      <c r="E6" s="27">
        <v>786.3</v>
      </c>
      <c r="F6" s="27">
        <v>786.3</v>
      </c>
      <c r="G6" s="57">
        <v>0</v>
      </c>
      <c r="H6" s="24"/>
    </row>
    <row r="7" spans="1:8" ht="18" customHeight="1">
      <c r="A7" s="35" t="s">
        <v>190</v>
      </c>
      <c r="B7" s="35" t="s">
        <v>191</v>
      </c>
      <c r="C7" s="35" t="s">
        <v>192</v>
      </c>
      <c r="D7" s="35" t="s">
        <v>193</v>
      </c>
      <c r="E7" s="27">
        <v>435.98</v>
      </c>
      <c r="F7" s="27">
        <v>435.98</v>
      </c>
      <c r="G7" s="57">
        <v>0</v>
      </c>
      <c r="H7" s="24"/>
    </row>
    <row r="8" spans="1:8" ht="18" customHeight="1">
      <c r="A8" s="35" t="s">
        <v>194</v>
      </c>
      <c r="B8" s="35" t="s">
        <v>195</v>
      </c>
      <c r="C8" s="35" t="s">
        <v>192</v>
      </c>
      <c r="D8" s="35" t="s">
        <v>193</v>
      </c>
      <c r="E8" s="27">
        <v>24.89</v>
      </c>
      <c r="F8" s="27">
        <v>24.89</v>
      </c>
      <c r="G8" s="57">
        <v>0</v>
      </c>
      <c r="H8" s="24"/>
    </row>
    <row r="9" spans="1:8" ht="18" customHeight="1">
      <c r="A9" s="35" t="s">
        <v>196</v>
      </c>
      <c r="B9" s="35" t="s">
        <v>197</v>
      </c>
      <c r="C9" s="35" t="s">
        <v>198</v>
      </c>
      <c r="D9" s="35" t="s">
        <v>199</v>
      </c>
      <c r="E9" s="27">
        <v>128.69</v>
      </c>
      <c r="F9" s="27">
        <v>128.69</v>
      </c>
      <c r="G9" s="57">
        <v>0</v>
      </c>
      <c r="H9" s="24"/>
    </row>
    <row r="10" spans="1:8" ht="18" customHeight="1">
      <c r="A10" s="35" t="s">
        <v>200</v>
      </c>
      <c r="B10" s="35" t="s">
        <v>201</v>
      </c>
      <c r="C10" s="35" t="s">
        <v>202</v>
      </c>
      <c r="D10" s="35" t="s">
        <v>203</v>
      </c>
      <c r="E10" s="27">
        <v>86.32</v>
      </c>
      <c r="F10" s="27">
        <v>86.32</v>
      </c>
      <c r="G10" s="57">
        <v>0</v>
      </c>
      <c r="H10" s="24"/>
    </row>
    <row r="11" spans="1:8" ht="18" customHeight="1">
      <c r="A11" s="35" t="s">
        <v>204</v>
      </c>
      <c r="B11" s="35" t="s">
        <v>205</v>
      </c>
      <c r="C11" s="35" t="s">
        <v>202</v>
      </c>
      <c r="D11" s="35" t="s">
        <v>203</v>
      </c>
      <c r="E11" s="27">
        <v>42.46</v>
      </c>
      <c r="F11" s="27">
        <v>42.46</v>
      </c>
      <c r="G11" s="57">
        <v>0</v>
      </c>
      <c r="H11" s="24"/>
    </row>
    <row r="12" spans="1:8" ht="18" customHeight="1">
      <c r="A12" s="35" t="s">
        <v>206</v>
      </c>
      <c r="B12" s="35" t="s">
        <v>207</v>
      </c>
      <c r="C12" s="35" t="s">
        <v>202</v>
      </c>
      <c r="D12" s="35" t="s">
        <v>203</v>
      </c>
      <c r="E12" s="27">
        <v>2.99</v>
      </c>
      <c r="F12" s="27">
        <v>2.99</v>
      </c>
      <c r="G12" s="57">
        <v>0</v>
      </c>
      <c r="H12" s="24"/>
    </row>
    <row r="13" spans="1:8" ht="18" customHeight="1">
      <c r="A13" s="35" t="s">
        <v>208</v>
      </c>
      <c r="B13" s="35" t="s">
        <v>182</v>
      </c>
      <c r="C13" s="35" t="s">
        <v>209</v>
      </c>
      <c r="D13" s="35" t="s">
        <v>182</v>
      </c>
      <c r="E13" s="27">
        <v>64.97</v>
      </c>
      <c r="F13" s="27">
        <v>64.97</v>
      </c>
      <c r="G13" s="57">
        <v>0</v>
      </c>
      <c r="H13" s="25"/>
    </row>
    <row r="14" spans="1:8" ht="18" customHeight="1">
      <c r="A14" s="35" t="s">
        <v>210</v>
      </c>
      <c r="B14" s="35" t="s">
        <v>211</v>
      </c>
      <c r="C14" s="35" t="s">
        <v>161</v>
      </c>
      <c r="D14" s="35" t="s">
        <v>161</v>
      </c>
      <c r="E14" s="27">
        <v>72.849999999999994</v>
      </c>
      <c r="F14" s="27">
        <v>30.24</v>
      </c>
      <c r="G14" s="57">
        <v>42.61</v>
      </c>
      <c r="H14" s="25"/>
    </row>
    <row r="15" spans="1:8" ht="18" customHeight="1">
      <c r="A15" s="35" t="s">
        <v>212</v>
      </c>
      <c r="B15" s="35" t="s">
        <v>213</v>
      </c>
      <c r="C15" s="35" t="s">
        <v>214</v>
      </c>
      <c r="D15" s="35" t="s">
        <v>215</v>
      </c>
      <c r="E15" s="27">
        <v>11.9</v>
      </c>
      <c r="F15" s="27">
        <v>0</v>
      </c>
      <c r="G15" s="57">
        <v>11.9</v>
      </c>
      <c r="H15" s="25"/>
    </row>
    <row r="16" spans="1:8" ht="18" customHeight="1">
      <c r="A16" s="35" t="s">
        <v>216</v>
      </c>
      <c r="B16" s="35" t="s">
        <v>217</v>
      </c>
      <c r="C16" s="35" t="s">
        <v>214</v>
      </c>
      <c r="D16" s="35" t="s">
        <v>215</v>
      </c>
      <c r="E16" s="27">
        <v>1.2</v>
      </c>
      <c r="F16" s="27">
        <v>0</v>
      </c>
      <c r="G16" s="57">
        <v>1.2</v>
      </c>
      <c r="H16" s="25"/>
    </row>
    <row r="17" spans="1:8" ht="18" customHeight="1">
      <c r="A17" s="35" t="s">
        <v>218</v>
      </c>
      <c r="B17" s="35" t="s">
        <v>219</v>
      </c>
      <c r="C17" s="35" t="s">
        <v>214</v>
      </c>
      <c r="D17" s="35" t="s">
        <v>215</v>
      </c>
      <c r="E17" s="27">
        <v>7</v>
      </c>
      <c r="F17" s="27">
        <v>0</v>
      </c>
      <c r="G17" s="57">
        <v>7</v>
      </c>
      <c r="H17" s="25"/>
    </row>
    <row r="18" spans="1:8" ht="18" customHeight="1">
      <c r="A18" s="35" t="s">
        <v>220</v>
      </c>
      <c r="B18" s="35" t="s">
        <v>221</v>
      </c>
      <c r="C18" s="35" t="s">
        <v>214</v>
      </c>
      <c r="D18" s="35" t="s">
        <v>215</v>
      </c>
      <c r="E18" s="27">
        <v>0</v>
      </c>
      <c r="F18" s="27">
        <v>0</v>
      </c>
      <c r="G18" s="57">
        <v>0</v>
      </c>
      <c r="H18" s="25"/>
    </row>
    <row r="19" spans="1:8" ht="18" customHeight="1">
      <c r="A19" s="35" t="s">
        <v>222</v>
      </c>
      <c r="B19" s="35" t="s">
        <v>223</v>
      </c>
      <c r="C19" s="35" t="s">
        <v>214</v>
      </c>
      <c r="D19" s="35" t="s">
        <v>215</v>
      </c>
      <c r="E19" s="27">
        <v>5</v>
      </c>
      <c r="F19" s="27">
        <v>0</v>
      </c>
      <c r="G19" s="57">
        <v>5</v>
      </c>
      <c r="H19" s="25"/>
    </row>
    <row r="20" spans="1:8" ht="18" customHeight="1">
      <c r="A20" s="35" t="s">
        <v>224</v>
      </c>
      <c r="B20" s="35" t="s">
        <v>225</v>
      </c>
      <c r="C20" s="35" t="s">
        <v>226</v>
      </c>
      <c r="D20" s="35" t="s">
        <v>225</v>
      </c>
      <c r="E20" s="27">
        <v>3.51</v>
      </c>
      <c r="F20" s="27">
        <v>0</v>
      </c>
      <c r="G20" s="57">
        <v>3.51</v>
      </c>
      <c r="H20" s="25"/>
    </row>
    <row r="21" spans="1:8" ht="18" customHeight="1">
      <c r="A21" s="35" t="s">
        <v>227</v>
      </c>
      <c r="B21" s="35" t="s">
        <v>228</v>
      </c>
      <c r="C21" s="35" t="s">
        <v>229</v>
      </c>
      <c r="D21" s="35" t="s">
        <v>230</v>
      </c>
      <c r="E21" s="27">
        <v>0</v>
      </c>
      <c r="F21" s="27">
        <v>0</v>
      </c>
      <c r="G21" s="57">
        <v>0</v>
      </c>
      <c r="H21" s="25"/>
    </row>
    <row r="22" spans="1:8" ht="18" customHeight="1">
      <c r="A22" s="35" t="s">
        <v>231</v>
      </c>
      <c r="B22" s="35" t="s">
        <v>232</v>
      </c>
      <c r="C22" s="35" t="s">
        <v>214</v>
      </c>
      <c r="D22" s="35" t="s">
        <v>215</v>
      </c>
      <c r="E22" s="27">
        <v>10</v>
      </c>
      <c r="F22" s="27">
        <v>0</v>
      </c>
      <c r="G22" s="57">
        <v>10</v>
      </c>
      <c r="H22" s="25"/>
    </row>
    <row r="23" spans="1:8" ht="18" customHeight="1">
      <c r="A23" s="35" t="s">
        <v>233</v>
      </c>
      <c r="B23" s="35" t="s">
        <v>234</v>
      </c>
      <c r="C23" s="35" t="s">
        <v>235</v>
      </c>
      <c r="D23" s="35" t="s">
        <v>234</v>
      </c>
      <c r="E23" s="27">
        <v>4</v>
      </c>
      <c r="F23" s="27">
        <v>0</v>
      </c>
      <c r="G23" s="57">
        <v>4</v>
      </c>
      <c r="H23" s="25"/>
    </row>
    <row r="24" spans="1:8" ht="18" customHeight="1">
      <c r="A24" s="35" t="s">
        <v>236</v>
      </c>
      <c r="B24" s="35" t="s">
        <v>237</v>
      </c>
      <c r="C24" s="35" t="s">
        <v>214</v>
      </c>
      <c r="D24" s="35" t="s">
        <v>215</v>
      </c>
      <c r="E24" s="27">
        <v>30.24</v>
      </c>
      <c r="F24" s="27">
        <v>30.24</v>
      </c>
      <c r="G24" s="57">
        <v>0</v>
      </c>
      <c r="H24" s="25"/>
    </row>
    <row r="25" spans="1:8" ht="18" customHeight="1">
      <c r="A25" s="35" t="s">
        <v>238</v>
      </c>
      <c r="B25" s="35" t="s">
        <v>239</v>
      </c>
      <c r="C25" s="35" t="s">
        <v>240</v>
      </c>
      <c r="D25" s="35" t="s">
        <v>239</v>
      </c>
      <c r="E25" s="27">
        <v>0</v>
      </c>
      <c r="F25" s="27">
        <v>0</v>
      </c>
      <c r="G25" s="57">
        <v>0</v>
      </c>
      <c r="H25" s="25"/>
    </row>
    <row r="26" spans="1:8" ht="18" customHeight="1">
      <c r="A26" s="35" t="s">
        <v>241</v>
      </c>
      <c r="B26" s="35" t="s">
        <v>242</v>
      </c>
      <c r="C26" s="35" t="s">
        <v>161</v>
      </c>
      <c r="D26" s="35" t="s">
        <v>161</v>
      </c>
      <c r="E26" s="27">
        <v>1.06</v>
      </c>
      <c r="F26" s="27">
        <v>1.06</v>
      </c>
      <c r="G26" s="57">
        <v>0</v>
      </c>
      <c r="H26" s="25"/>
    </row>
    <row r="27" spans="1:8" ht="18" customHeight="1">
      <c r="A27" s="35" t="s">
        <v>243</v>
      </c>
      <c r="B27" s="35" t="s">
        <v>244</v>
      </c>
      <c r="C27" s="35" t="s">
        <v>245</v>
      </c>
      <c r="D27" s="35" t="s">
        <v>246</v>
      </c>
      <c r="E27" s="27">
        <v>0.22</v>
      </c>
      <c r="F27" s="27">
        <v>0.22</v>
      </c>
      <c r="G27" s="57">
        <v>0</v>
      </c>
      <c r="H27" s="25"/>
    </row>
    <row r="28" spans="1:8" ht="18" customHeight="1">
      <c r="A28" s="35" t="s">
        <v>247</v>
      </c>
      <c r="B28" s="35" t="s">
        <v>248</v>
      </c>
      <c r="C28" s="35" t="s">
        <v>249</v>
      </c>
      <c r="D28" s="35" t="s">
        <v>250</v>
      </c>
      <c r="E28" s="27">
        <v>0.84</v>
      </c>
      <c r="F28" s="27">
        <v>0.84</v>
      </c>
      <c r="G28" s="57">
        <v>0</v>
      </c>
      <c r="H28" s="25"/>
    </row>
    <row r="29" spans="1:8" ht="18" customHeight="1">
      <c r="A29" s="35" t="s">
        <v>258</v>
      </c>
      <c r="B29" s="35" t="s">
        <v>259</v>
      </c>
      <c r="C29" s="35" t="s">
        <v>161</v>
      </c>
      <c r="D29" s="35" t="s">
        <v>161</v>
      </c>
      <c r="E29" s="27">
        <v>0</v>
      </c>
      <c r="F29" s="27">
        <v>0</v>
      </c>
      <c r="G29" s="57">
        <v>0</v>
      </c>
      <c r="H29" s="25"/>
    </row>
    <row r="30" spans="1:8" ht="18" customHeight="1">
      <c r="A30" s="35" t="s">
        <v>260</v>
      </c>
      <c r="B30" s="35" t="s">
        <v>261</v>
      </c>
      <c r="C30" s="35" t="s">
        <v>262</v>
      </c>
      <c r="D30" s="35" t="s">
        <v>261</v>
      </c>
      <c r="E30" s="27">
        <v>0</v>
      </c>
      <c r="F30" s="27">
        <v>0</v>
      </c>
      <c r="G30" s="57">
        <v>0</v>
      </c>
      <c r="H30" s="25"/>
    </row>
  </sheetData>
  <mergeCells count="1">
    <mergeCell ref="A2:H2"/>
  </mergeCells>
  <phoneticPr fontId="27" type="noConversion"/>
  <printOptions horizontalCentered="1"/>
  <pageMargins left="0.58958333333333302" right="0.58958333333333302" top="0.78958333333333297" bottom="0.78958333333333297" header="0.5" footer="0.5"/>
  <pageSetup paperSize="9" scale="82" fitToHeight="1000" orientation="landscape"/>
  <headerFooter scaleWithDoc="0"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J45"/>
  <sheetViews>
    <sheetView showGridLines="0" showZeros="0" workbookViewId="0">
      <selection activeCell="C10" sqref="C10"/>
    </sheetView>
  </sheetViews>
  <sheetFormatPr defaultColWidth="9.1640625" defaultRowHeight="12.75" customHeight="1"/>
  <cols>
    <col min="1" max="1" width="27.83203125" customWidth="1"/>
    <col min="2" max="2" width="23.33203125" customWidth="1"/>
    <col min="3" max="3" width="35.1640625" customWidth="1"/>
    <col min="4" max="4" width="28.6640625" customWidth="1"/>
    <col min="5" max="5" width="42.6640625" customWidth="1"/>
    <col min="6" max="6" width="26" customWidth="1"/>
    <col min="7" max="7" width="39.6640625" customWidth="1"/>
    <col min="8" max="8" width="24.1640625" customWidth="1"/>
    <col min="9" max="9" width="9.1640625" customWidth="1"/>
  </cols>
  <sheetData>
    <row r="1" spans="1:10" ht="22.5" customHeight="1">
      <c r="A1" s="38" t="s">
        <v>24</v>
      </c>
      <c r="B1" s="39"/>
      <c r="C1" s="39"/>
      <c r="D1" s="39"/>
      <c r="E1" s="39"/>
      <c r="F1" s="39"/>
      <c r="G1" s="39"/>
      <c r="H1" s="40"/>
    </row>
    <row r="2" spans="1:10" ht="22.5" customHeight="1">
      <c r="A2" s="130" t="s">
        <v>263</v>
      </c>
      <c r="B2" s="130"/>
      <c r="C2" s="130"/>
      <c r="D2" s="130"/>
      <c r="E2" s="130"/>
      <c r="F2" s="130"/>
      <c r="G2" s="130"/>
      <c r="H2" s="130"/>
    </row>
    <row r="3" spans="1:10" ht="22.5" customHeight="1">
      <c r="A3" s="141"/>
      <c r="B3" s="141"/>
      <c r="C3" s="41"/>
      <c r="D3" s="41"/>
      <c r="E3" s="42"/>
      <c r="F3" s="42"/>
      <c r="G3" s="42"/>
      <c r="H3" s="39" t="s">
        <v>38</v>
      </c>
    </row>
    <row r="4" spans="1:10" ht="22.5" customHeight="1">
      <c r="A4" s="133" t="s">
        <v>39</v>
      </c>
      <c r="B4" s="133"/>
      <c r="C4" s="133" t="s">
        <v>40</v>
      </c>
      <c r="D4" s="133"/>
      <c r="E4" s="133"/>
      <c r="F4" s="133"/>
      <c r="G4" s="133"/>
      <c r="H4" s="133"/>
    </row>
    <row r="5" spans="1:10" ht="22.5" customHeight="1">
      <c r="A5" s="43" t="s">
        <v>41</v>
      </c>
      <c r="B5" s="43" t="s">
        <v>42</v>
      </c>
      <c r="C5" s="43" t="s">
        <v>43</v>
      </c>
      <c r="D5" s="44" t="s">
        <v>42</v>
      </c>
      <c r="E5" s="43" t="s">
        <v>44</v>
      </c>
      <c r="F5" s="43" t="s">
        <v>42</v>
      </c>
      <c r="G5" s="43" t="s">
        <v>45</v>
      </c>
      <c r="H5" s="43" t="s">
        <v>42</v>
      </c>
    </row>
    <row r="6" spans="1:10" ht="22.5" customHeight="1">
      <c r="A6" s="45" t="s">
        <v>264</v>
      </c>
      <c r="B6" s="46"/>
      <c r="C6" s="47" t="s">
        <v>265</v>
      </c>
      <c r="D6" s="48"/>
      <c r="E6" s="49" t="s">
        <v>266</v>
      </c>
      <c r="F6" s="49"/>
      <c r="G6" s="50" t="s">
        <v>267</v>
      </c>
      <c r="H6" s="48"/>
    </row>
    <row r="7" spans="1:10" ht="22.5" customHeight="1">
      <c r="A7" s="51"/>
      <c r="B7" s="46"/>
      <c r="C7" s="47" t="s">
        <v>268</v>
      </c>
      <c r="D7" s="48"/>
      <c r="E7" s="50" t="s">
        <v>269</v>
      </c>
      <c r="F7" s="50"/>
      <c r="G7" s="50" t="s">
        <v>270</v>
      </c>
      <c r="H7" s="48"/>
    </row>
    <row r="8" spans="1:10" ht="22.5" customHeight="1">
      <c r="A8" s="51"/>
      <c r="B8" s="46"/>
      <c r="C8" s="47" t="s">
        <v>271</v>
      </c>
      <c r="D8" s="48"/>
      <c r="E8" s="50" t="s">
        <v>272</v>
      </c>
      <c r="F8" s="50"/>
      <c r="G8" s="50" t="s">
        <v>273</v>
      </c>
      <c r="H8" s="48"/>
      <c r="J8" s="26"/>
    </row>
    <row r="9" spans="1:10" ht="22.5" customHeight="1">
      <c r="A9" s="45"/>
      <c r="B9" s="46"/>
      <c r="C9" s="47" t="s">
        <v>274</v>
      </c>
      <c r="D9" s="48"/>
      <c r="E9" s="50" t="s">
        <v>275</v>
      </c>
      <c r="F9" s="50"/>
      <c r="G9" s="50" t="s">
        <v>276</v>
      </c>
      <c r="H9" s="48"/>
    </row>
    <row r="10" spans="1:10" ht="22.5" customHeight="1">
      <c r="A10" s="45"/>
      <c r="B10" s="46"/>
      <c r="C10" s="47" t="s">
        <v>277</v>
      </c>
      <c r="D10" s="48"/>
      <c r="E10" s="50" t="s">
        <v>278</v>
      </c>
      <c r="F10" s="50"/>
      <c r="G10" s="50" t="s">
        <v>279</v>
      </c>
      <c r="H10" s="48"/>
      <c r="I10" s="26"/>
    </row>
    <row r="11" spans="1:10" ht="22.5" customHeight="1">
      <c r="A11" s="51"/>
      <c r="B11" s="46"/>
      <c r="C11" s="47" t="s">
        <v>280</v>
      </c>
      <c r="D11" s="48"/>
      <c r="E11" s="50" t="s">
        <v>281</v>
      </c>
      <c r="F11" s="50"/>
      <c r="G11" s="50" t="s">
        <v>282</v>
      </c>
      <c r="H11" s="48"/>
      <c r="I11" s="26"/>
    </row>
    <row r="12" spans="1:10" ht="22.5" customHeight="1">
      <c r="A12" s="51"/>
      <c r="B12" s="46"/>
      <c r="C12" s="47" t="s">
        <v>283</v>
      </c>
      <c r="D12" s="48"/>
      <c r="E12" s="50" t="s">
        <v>269</v>
      </c>
      <c r="F12" s="50"/>
      <c r="G12" s="50" t="s">
        <v>284</v>
      </c>
      <c r="H12" s="48"/>
      <c r="I12" s="26"/>
    </row>
    <row r="13" spans="1:10" ht="22.5" customHeight="1">
      <c r="A13" s="52"/>
      <c r="B13" s="46"/>
      <c r="C13" s="47" t="s">
        <v>285</v>
      </c>
      <c r="D13" s="48"/>
      <c r="E13" s="50" t="s">
        <v>272</v>
      </c>
      <c r="F13" s="50"/>
      <c r="G13" s="50" t="s">
        <v>286</v>
      </c>
      <c r="H13" s="48"/>
      <c r="I13" s="26"/>
    </row>
    <row r="14" spans="1:10" ht="22.5" customHeight="1">
      <c r="A14" s="52"/>
      <c r="B14" s="46"/>
      <c r="C14" s="47" t="s">
        <v>287</v>
      </c>
      <c r="D14" s="48"/>
      <c r="E14" s="50" t="s">
        <v>275</v>
      </c>
      <c r="F14" s="50"/>
      <c r="G14" s="50" t="s">
        <v>288</v>
      </c>
      <c r="H14" s="48"/>
    </row>
    <row r="15" spans="1:10" ht="22.5" customHeight="1">
      <c r="A15" s="52"/>
      <c r="B15" s="46"/>
      <c r="C15" s="47" t="s">
        <v>289</v>
      </c>
      <c r="D15" s="48"/>
      <c r="E15" s="50" t="s">
        <v>290</v>
      </c>
      <c r="F15" s="50"/>
      <c r="G15" s="50" t="s">
        <v>291</v>
      </c>
      <c r="H15" s="48"/>
    </row>
    <row r="16" spans="1:10" ht="22.5" customHeight="1">
      <c r="A16" s="24"/>
      <c r="B16" s="53"/>
      <c r="C16" s="47" t="s">
        <v>292</v>
      </c>
      <c r="D16" s="48"/>
      <c r="E16" s="50" t="s">
        <v>293</v>
      </c>
      <c r="F16" s="50"/>
      <c r="G16" s="50" t="s">
        <v>294</v>
      </c>
      <c r="H16" s="48"/>
      <c r="J16" s="26"/>
    </row>
    <row r="17" spans="1:8" ht="22.5" customHeight="1">
      <c r="A17" s="25"/>
      <c r="B17" s="53"/>
      <c r="C17" s="47" t="s">
        <v>295</v>
      </c>
      <c r="D17" s="48"/>
      <c r="E17" s="50" t="s">
        <v>296</v>
      </c>
      <c r="F17" s="50"/>
      <c r="G17" s="50" t="s">
        <v>295</v>
      </c>
      <c r="H17" s="48"/>
    </row>
    <row r="18" spans="1:8" ht="22.5" customHeight="1">
      <c r="A18" s="25"/>
      <c r="B18" s="53"/>
      <c r="C18" s="47" t="s">
        <v>297</v>
      </c>
      <c r="D18" s="48"/>
      <c r="E18" s="50" t="s">
        <v>298</v>
      </c>
      <c r="F18" s="50"/>
      <c r="G18" s="50" t="s">
        <v>299</v>
      </c>
      <c r="H18" s="48"/>
    </row>
    <row r="19" spans="1:8" ht="22.5" customHeight="1">
      <c r="A19" s="52"/>
      <c r="B19" s="53"/>
      <c r="C19" s="47" t="s">
        <v>300</v>
      </c>
      <c r="D19" s="48"/>
      <c r="E19" s="50" t="s">
        <v>301</v>
      </c>
      <c r="F19" s="50"/>
      <c r="G19" s="50" t="s">
        <v>302</v>
      </c>
      <c r="H19" s="48"/>
    </row>
    <row r="20" spans="1:8" ht="22.5" customHeight="1">
      <c r="A20" s="52"/>
      <c r="B20" s="46"/>
      <c r="C20" s="47"/>
      <c r="D20" s="48"/>
      <c r="E20" s="50" t="s">
        <v>303</v>
      </c>
      <c r="F20" s="50"/>
      <c r="G20" s="50" t="s">
        <v>304</v>
      </c>
      <c r="H20" s="48"/>
    </row>
    <row r="21" spans="1:8" ht="22.5" customHeight="1">
      <c r="A21" s="24"/>
      <c r="B21" s="46"/>
      <c r="C21" s="25"/>
      <c r="D21" s="48"/>
      <c r="E21" s="50" t="s">
        <v>305</v>
      </c>
      <c r="F21" s="50"/>
      <c r="G21" s="50"/>
      <c r="H21" s="48"/>
    </row>
    <row r="22" spans="1:8" ht="18" customHeight="1">
      <c r="A22" s="25"/>
      <c r="B22" s="46"/>
      <c r="C22" s="25"/>
      <c r="D22" s="48"/>
      <c r="E22" s="54" t="s">
        <v>306</v>
      </c>
      <c r="F22" s="54"/>
      <c r="G22" s="54"/>
      <c r="H22" s="48"/>
    </row>
    <row r="23" spans="1:8" ht="19.5" customHeight="1">
      <c r="A23" s="25"/>
      <c r="B23" s="46"/>
      <c r="C23" s="25"/>
      <c r="D23" s="48"/>
      <c r="E23" s="54" t="s">
        <v>307</v>
      </c>
      <c r="F23" s="54"/>
      <c r="G23" s="54"/>
      <c r="H23" s="48"/>
    </row>
    <row r="24" spans="1:8" ht="21.75" customHeight="1">
      <c r="A24" s="25"/>
      <c r="B24" s="46"/>
      <c r="C24" s="47"/>
      <c r="D24" s="55"/>
      <c r="E24" s="54" t="s">
        <v>308</v>
      </c>
      <c r="F24" s="54"/>
      <c r="G24" s="54"/>
      <c r="H24" s="48"/>
    </row>
    <row r="25" spans="1:8" ht="21.75" customHeight="1">
      <c r="A25" s="25"/>
      <c r="B25" s="46"/>
      <c r="C25" s="47"/>
      <c r="D25" s="55"/>
      <c r="E25" s="54"/>
      <c r="F25" s="54"/>
      <c r="G25" s="54"/>
      <c r="H25" s="48"/>
    </row>
    <row r="26" spans="1:8" ht="23.25" customHeight="1">
      <c r="A26" s="25"/>
      <c r="B26" s="46"/>
      <c r="C26" s="47"/>
      <c r="D26" s="55"/>
      <c r="E26" s="45"/>
      <c r="F26" s="45"/>
      <c r="G26" s="45"/>
      <c r="H26" s="56"/>
    </row>
    <row r="27" spans="1:8" ht="18" customHeight="1">
      <c r="A27" s="44" t="s">
        <v>119</v>
      </c>
      <c r="B27" s="53">
        <f>SUM(B6,B9,B10,B12,B13,B14,B15)</f>
        <v>0</v>
      </c>
      <c r="C27" s="44" t="s">
        <v>120</v>
      </c>
      <c r="D27" s="55">
        <f>SUM(D6:D20)</f>
        <v>0</v>
      </c>
      <c r="E27" s="44" t="s">
        <v>120</v>
      </c>
      <c r="F27" s="44"/>
      <c r="G27" s="44" t="s">
        <v>120</v>
      </c>
      <c r="H27" s="56">
        <f>SUM(H6,H11,H21,H22,H23)</f>
        <v>0</v>
      </c>
    </row>
    <row r="28" spans="1:8" ht="12.75" customHeight="1">
      <c r="B28" s="26"/>
      <c r="D28" s="26"/>
      <c r="H28" s="26"/>
    </row>
    <row r="29" spans="1:8" ht="12.75" customHeight="1">
      <c r="B29" s="26"/>
      <c r="D29" s="26"/>
      <c r="H29" s="26"/>
    </row>
    <row r="30" spans="1:8" ht="12.75" customHeight="1">
      <c r="B30" s="26"/>
      <c r="D30" s="26"/>
      <c r="H30" s="26"/>
    </row>
    <row r="31" spans="1:8" ht="12.75" customHeight="1">
      <c r="B31" s="26"/>
      <c r="D31" s="26"/>
      <c r="H31" s="26"/>
    </row>
    <row r="32" spans="1:8" ht="12.75" customHeight="1">
      <c r="B32" s="26"/>
      <c r="D32" s="26"/>
      <c r="H32" s="26"/>
    </row>
    <row r="33" spans="2:8" ht="12.75" customHeight="1">
      <c r="B33" s="26"/>
      <c r="D33" s="26"/>
      <c r="H33" s="26"/>
    </row>
    <row r="34" spans="2:8" ht="12.75" customHeight="1">
      <c r="B34" s="26"/>
      <c r="D34" s="26"/>
      <c r="H34" s="26"/>
    </row>
    <row r="35" spans="2:8" ht="12.75" customHeight="1">
      <c r="B35" s="26"/>
      <c r="D35" s="26"/>
      <c r="H35" s="26"/>
    </row>
    <row r="36" spans="2:8" ht="12.75" customHeight="1">
      <c r="B36" s="26"/>
      <c r="D36" s="26"/>
      <c r="H36" s="26"/>
    </row>
    <row r="37" spans="2:8" ht="12.75" customHeight="1">
      <c r="B37" s="26"/>
      <c r="D37" s="26"/>
      <c r="H37" s="26"/>
    </row>
    <row r="38" spans="2:8" ht="12.75" customHeight="1">
      <c r="B38" s="26"/>
      <c r="D38" s="26"/>
      <c r="H38" s="26"/>
    </row>
    <row r="39" spans="2:8" ht="12.75" customHeight="1">
      <c r="B39" s="26"/>
      <c r="D39" s="26"/>
      <c r="H39" s="26"/>
    </row>
    <row r="40" spans="2:8" ht="12.75" customHeight="1">
      <c r="B40" s="26"/>
      <c r="D40" s="26"/>
    </row>
    <row r="41" spans="2:8" ht="12.75" customHeight="1">
      <c r="B41" s="26"/>
      <c r="D41" s="26"/>
    </row>
    <row r="42" spans="2:8" ht="12.75" customHeight="1">
      <c r="B42" s="26"/>
      <c r="D42" s="26"/>
    </row>
    <row r="43" spans="2:8" ht="12.75" customHeight="1">
      <c r="B43" s="26"/>
    </row>
    <row r="44" spans="2:8" ht="12.75" customHeight="1">
      <c r="B44" s="26"/>
    </row>
    <row r="45" spans="2:8" ht="12.75" customHeight="1">
      <c r="B45" s="26"/>
    </row>
  </sheetData>
  <mergeCells count="4">
    <mergeCell ref="A2:H2"/>
    <mergeCell ref="A3:B3"/>
    <mergeCell ref="A4:B4"/>
    <mergeCell ref="C4:H4"/>
  </mergeCells>
  <phoneticPr fontId="27" type="noConversion"/>
  <printOptions horizontalCentered="1"/>
  <pageMargins left="0.75" right="0.75" top="0.78958333333333297" bottom="1" header="0" footer="0"/>
  <pageSetup paperSize="9" scale="64" orientation="landscape"/>
  <headerFooter scaleWithDoc="0"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D16"/>
  <sheetViews>
    <sheetView showGridLines="0" showZeros="0" tabSelected="1" workbookViewId="0">
      <selection activeCell="B5" sqref="B5"/>
    </sheetView>
  </sheetViews>
  <sheetFormatPr defaultColWidth="9.1640625" defaultRowHeight="12.75" customHeight="1"/>
  <cols>
    <col min="1" max="1" width="22.83203125" customWidth="1"/>
    <col min="2" max="2" width="57" customWidth="1"/>
    <col min="3" max="3" width="23.5" style="34" customWidth="1"/>
    <col min="4" max="4" width="71.5" customWidth="1"/>
    <col min="5" max="5" width="9.1640625" customWidth="1"/>
  </cols>
  <sheetData>
    <row r="1" spans="1:4" ht="30" customHeight="1">
      <c r="A1" s="26" t="s">
        <v>27</v>
      </c>
    </row>
    <row r="2" spans="1:4" ht="28.5" customHeight="1">
      <c r="A2" s="143" t="s">
        <v>309</v>
      </c>
      <c r="B2" s="143"/>
      <c r="C2" s="143"/>
      <c r="D2" s="143"/>
    </row>
    <row r="3" spans="1:4" ht="22.5" customHeight="1">
      <c r="D3" s="30" t="s">
        <v>38</v>
      </c>
    </row>
    <row r="4" spans="1:4" ht="21.95" customHeight="1">
      <c r="A4" s="31" t="s">
        <v>130</v>
      </c>
      <c r="B4" s="21" t="s">
        <v>310</v>
      </c>
      <c r="C4" s="31" t="s">
        <v>311</v>
      </c>
      <c r="D4" s="31" t="s">
        <v>312</v>
      </c>
    </row>
    <row r="5" spans="1:4" ht="21.95" customHeight="1">
      <c r="A5" s="35" t="s">
        <v>161</v>
      </c>
      <c r="B5" s="35" t="s">
        <v>133</v>
      </c>
      <c r="C5" s="27">
        <v>33</v>
      </c>
      <c r="D5" s="36"/>
    </row>
    <row r="6" spans="1:4" ht="21.95" customHeight="1">
      <c r="A6" s="35" t="s">
        <v>143</v>
      </c>
      <c r="B6" s="35" t="s">
        <v>144</v>
      </c>
      <c r="C6" s="27">
        <v>33</v>
      </c>
      <c r="D6" s="24"/>
    </row>
    <row r="7" spans="1:4" ht="21.95" customHeight="1">
      <c r="A7" s="35" t="s">
        <v>145</v>
      </c>
      <c r="B7" s="35" t="s">
        <v>144</v>
      </c>
      <c r="C7" s="27">
        <v>33</v>
      </c>
      <c r="D7" s="24"/>
    </row>
    <row r="8" spans="1:4" ht="21.95" customHeight="1">
      <c r="A8" s="35" t="s">
        <v>313</v>
      </c>
      <c r="B8" s="35" t="s">
        <v>314</v>
      </c>
      <c r="C8" s="27">
        <v>33</v>
      </c>
      <c r="D8" s="24"/>
    </row>
    <row r="9" spans="1:4" ht="21.95" customHeight="1">
      <c r="A9" s="35" t="s">
        <v>315</v>
      </c>
      <c r="B9" s="35" t="s">
        <v>316</v>
      </c>
      <c r="C9" s="27">
        <v>33</v>
      </c>
      <c r="D9" s="24"/>
    </row>
    <row r="10" spans="1:4" ht="21.95" customHeight="1">
      <c r="A10" s="35" t="s">
        <v>317</v>
      </c>
      <c r="B10" s="35" t="s">
        <v>318</v>
      </c>
      <c r="C10" s="27">
        <v>3</v>
      </c>
      <c r="D10" s="24"/>
    </row>
    <row r="11" spans="1:4" ht="21.95" customHeight="1">
      <c r="A11" s="35" t="s">
        <v>317</v>
      </c>
      <c r="B11" s="35" t="s">
        <v>319</v>
      </c>
      <c r="C11" s="27">
        <v>8</v>
      </c>
      <c r="D11" s="25"/>
    </row>
    <row r="12" spans="1:4" ht="21.95" customHeight="1">
      <c r="A12" s="35" t="s">
        <v>317</v>
      </c>
      <c r="B12" s="35" t="s">
        <v>320</v>
      </c>
      <c r="C12" s="27">
        <v>22</v>
      </c>
      <c r="D12" s="25"/>
    </row>
    <row r="13" spans="1:4" ht="12.75" customHeight="1">
      <c r="A13" s="26"/>
      <c r="B13" s="26"/>
    </row>
    <row r="14" spans="1:4" ht="12.75" customHeight="1">
      <c r="A14" s="26"/>
      <c r="B14" s="26"/>
      <c r="C14" s="37"/>
    </row>
    <row r="15" spans="1:4" ht="12.75" customHeight="1">
      <c r="A15" s="26"/>
      <c r="B15" s="26"/>
      <c r="C15" s="37"/>
    </row>
    <row r="16" spans="1:4" ht="12.75" customHeight="1">
      <c r="B16" s="26"/>
    </row>
  </sheetData>
  <mergeCells count="1">
    <mergeCell ref="A2:D2"/>
  </mergeCells>
  <phoneticPr fontId="27" type="noConversion"/>
  <printOptions horizontalCentered="1"/>
  <pageMargins left="0.58958333333333302" right="0.58958333333333302" top="0.78958333333333297" bottom="0.78958333333333297" header="0.5" footer="0.5"/>
  <pageSetup paperSize="9" scale="93" fitToHeight="1000" orientation="landscape"/>
  <headerFooter scaleWithDoc="0"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pageSetUpPr fitToPage="1"/>
  </sheetPr>
  <dimension ref="A1:Q19"/>
  <sheetViews>
    <sheetView showGridLines="0" showZeros="0" workbookViewId="0">
      <selection activeCell="A5" sqref="A5:XFD14"/>
    </sheetView>
  </sheetViews>
  <sheetFormatPr defaultColWidth="9.1640625" defaultRowHeight="12.75" customHeight="1"/>
  <cols>
    <col min="1" max="3" width="7.1640625" customWidth="1"/>
    <col min="4" max="4" width="16.5" customWidth="1"/>
    <col min="5" max="7" width="18.83203125" customWidth="1"/>
    <col min="8" max="8" width="15.83203125" customWidth="1"/>
    <col min="9" max="9" width="12.1640625" customWidth="1"/>
    <col min="10" max="10" width="7.6640625" customWidth="1"/>
    <col min="11" max="11" width="7" customWidth="1"/>
    <col min="12" max="12" width="9" customWidth="1"/>
    <col min="13" max="13" width="8.83203125" customWidth="1"/>
    <col min="14" max="255" width="9.1640625" customWidth="1"/>
  </cols>
  <sheetData>
    <row r="1" spans="1:17" ht="29.25" customHeight="1">
      <c r="A1" s="26" t="s">
        <v>29</v>
      </c>
    </row>
    <row r="2" spans="1:17" ht="23.25" customHeight="1">
      <c r="A2" s="143" t="s">
        <v>321</v>
      </c>
      <c r="B2" s="143"/>
      <c r="C2" s="143"/>
      <c r="D2" s="143"/>
      <c r="E2" s="143"/>
      <c r="F2" s="143"/>
      <c r="G2" s="143"/>
      <c r="H2" s="143"/>
      <c r="I2" s="143"/>
      <c r="J2" s="143"/>
      <c r="K2" s="143"/>
      <c r="L2" s="143"/>
      <c r="M2" s="143"/>
      <c r="N2" s="143"/>
      <c r="O2" s="143"/>
      <c r="P2" s="143"/>
    </row>
    <row r="3" spans="1:17" ht="26.25" customHeight="1">
      <c r="N3" s="33"/>
      <c r="P3" s="33" t="s">
        <v>38</v>
      </c>
    </row>
    <row r="4" spans="1:17" ht="33" customHeight="1">
      <c r="A4" s="139" t="s">
        <v>322</v>
      </c>
      <c r="B4" s="139"/>
      <c r="C4" s="139"/>
      <c r="D4" s="139" t="s">
        <v>130</v>
      </c>
      <c r="E4" s="144" t="s">
        <v>323</v>
      </c>
      <c r="F4" s="139" t="s">
        <v>324</v>
      </c>
      <c r="G4" s="145" t="s">
        <v>325</v>
      </c>
      <c r="H4" s="147" t="s">
        <v>326</v>
      </c>
      <c r="I4" s="139" t="s">
        <v>327</v>
      </c>
      <c r="J4" s="139" t="s">
        <v>328</v>
      </c>
      <c r="K4" s="139"/>
      <c r="L4" s="139" t="s">
        <v>329</v>
      </c>
      <c r="M4" s="139"/>
      <c r="N4" s="148" t="s">
        <v>330</v>
      </c>
      <c r="O4" s="139" t="s">
        <v>331</v>
      </c>
      <c r="P4" s="140" t="s">
        <v>332</v>
      </c>
    </row>
    <row r="5" spans="1:17" ht="21.95" customHeight="1">
      <c r="A5" s="31" t="s">
        <v>333</v>
      </c>
      <c r="B5" s="31" t="s">
        <v>334</v>
      </c>
      <c r="C5" s="31" t="s">
        <v>335</v>
      </c>
      <c r="D5" s="139"/>
      <c r="E5" s="144"/>
      <c r="F5" s="139"/>
      <c r="G5" s="146"/>
      <c r="H5" s="147"/>
      <c r="I5" s="139"/>
      <c r="J5" s="20" t="s">
        <v>333</v>
      </c>
      <c r="K5" s="20" t="s">
        <v>334</v>
      </c>
      <c r="L5" s="20" t="s">
        <v>333</v>
      </c>
      <c r="M5" s="20" t="s">
        <v>334</v>
      </c>
      <c r="N5" s="149"/>
      <c r="O5" s="139"/>
      <c r="P5" s="140"/>
    </row>
    <row r="6" spans="1:17" ht="21.95" customHeight="1">
      <c r="A6" s="28"/>
      <c r="B6" s="28"/>
      <c r="C6" s="28"/>
      <c r="D6" s="28"/>
      <c r="E6" s="28"/>
      <c r="F6" s="32"/>
      <c r="G6" s="28"/>
      <c r="H6" s="28"/>
      <c r="I6" s="28"/>
      <c r="J6" s="28"/>
      <c r="K6" s="28"/>
      <c r="L6" s="28"/>
      <c r="M6" s="28"/>
      <c r="N6" s="28"/>
      <c r="O6" s="28"/>
      <c r="P6" s="28"/>
    </row>
    <row r="7" spans="1:17" ht="21.95" customHeight="1">
      <c r="A7" s="24"/>
      <c r="B7" s="24"/>
      <c r="C7" s="24"/>
      <c r="D7" s="24"/>
      <c r="E7" s="24"/>
      <c r="F7" s="24"/>
      <c r="G7" s="24"/>
      <c r="H7" s="24"/>
      <c r="I7" s="24"/>
      <c r="J7" s="24"/>
      <c r="K7" s="24"/>
      <c r="L7" s="24"/>
      <c r="M7" s="24"/>
      <c r="N7" s="24"/>
      <c r="O7" s="24"/>
      <c r="P7" s="24"/>
    </row>
    <row r="8" spans="1:17" ht="21.95" customHeight="1">
      <c r="A8" s="24"/>
      <c r="B8" s="24"/>
      <c r="C8" s="24"/>
      <c r="D8" s="24"/>
      <c r="E8" s="24"/>
      <c r="F8" s="25"/>
      <c r="G8" s="25"/>
      <c r="H8" s="25"/>
      <c r="I8" s="24"/>
      <c r="J8" s="24"/>
      <c r="K8" s="24"/>
      <c r="L8" s="24"/>
      <c r="M8" s="24"/>
      <c r="N8" s="24"/>
      <c r="O8" s="24"/>
      <c r="P8" s="24"/>
    </row>
    <row r="9" spans="1:17" ht="21.95" customHeight="1">
      <c r="A9" s="24"/>
      <c r="B9" s="24"/>
      <c r="C9" s="24"/>
      <c r="D9" s="24"/>
      <c r="E9" s="25"/>
      <c r="F9" s="25"/>
      <c r="G9" s="25"/>
      <c r="H9" s="25"/>
      <c r="I9" s="24"/>
      <c r="J9" s="24"/>
      <c r="K9" s="24"/>
      <c r="L9" s="24"/>
      <c r="M9" s="24"/>
      <c r="N9" s="24"/>
      <c r="O9" s="24"/>
      <c r="P9" s="25"/>
      <c r="Q9" s="26"/>
    </row>
    <row r="10" spans="1:17" ht="21.95" customHeight="1">
      <c r="A10" s="24"/>
      <c r="B10" s="24"/>
      <c r="C10" s="24"/>
      <c r="D10" s="24"/>
      <c r="E10" s="25"/>
      <c r="F10" s="25"/>
      <c r="G10" s="25"/>
      <c r="H10" s="25"/>
      <c r="I10" s="24"/>
      <c r="J10" s="24"/>
      <c r="K10" s="24"/>
      <c r="L10" s="24"/>
      <c r="M10" s="24"/>
      <c r="N10" s="24"/>
      <c r="O10" s="24"/>
      <c r="P10" s="25"/>
      <c r="Q10" s="26"/>
    </row>
    <row r="11" spans="1:17" ht="21.95" customHeight="1">
      <c r="A11" s="24"/>
      <c r="B11" s="24"/>
      <c r="C11" s="24"/>
      <c r="D11" s="24"/>
      <c r="E11" s="25"/>
      <c r="F11" s="25"/>
      <c r="G11" s="25"/>
      <c r="H11" s="24"/>
      <c r="I11" s="24"/>
      <c r="J11" s="24"/>
      <c r="K11" s="24"/>
      <c r="L11" s="24"/>
      <c r="M11" s="24"/>
      <c r="N11" s="24"/>
      <c r="O11" s="24"/>
      <c r="P11" s="25"/>
      <c r="Q11" s="26"/>
    </row>
    <row r="12" spans="1:17" ht="21.95" customHeight="1">
      <c r="A12" s="24"/>
      <c r="B12" s="24"/>
      <c r="C12" s="24"/>
      <c r="D12" s="24"/>
      <c r="E12" s="25"/>
      <c r="F12" s="25"/>
      <c r="G12" s="25"/>
      <c r="H12" s="24"/>
      <c r="I12" s="24"/>
      <c r="J12" s="24"/>
      <c r="K12" s="24"/>
      <c r="L12" s="24"/>
      <c r="M12" s="24"/>
      <c r="N12" s="24"/>
      <c r="O12" s="24"/>
      <c r="P12" s="25"/>
      <c r="Q12" s="26"/>
    </row>
    <row r="13" spans="1:17" ht="21.95" customHeight="1">
      <c r="A13" s="25"/>
      <c r="B13" s="24"/>
      <c r="C13" s="24"/>
      <c r="D13" s="24"/>
      <c r="E13" s="25"/>
      <c r="F13" s="25"/>
      <c r="G13" s="25"/>
      <c r="H13" s="24"/>
      <c r="I13" s="24"/>
      <c r="J13" s="24"/>
      <c r="K13" s="24"/>
      <c r="L13" s="24"/>
      <c r="M13" s="24"/>
      <c r="N13" s="24"/>
      <c r="O13" s="24"/>
      <c r="P13" s="24"/>
    </row>
    <row r="14" spans="1:17" ht="21.95" customHeight="1">
      <c r="A14" s="25"/>
      <c r="B14" s="25"/>
      <c r="C14" s="24"/>
      <c r="D14" s="24"/>
      <c r="E14" s="25"/>
      <c r="F14" s="25"/>
      <c r="G14" s="25"/>
      <c r="H14" s="24"/>
      <c r="I14" s="24"/>
      <c r="J14" s="24"/>
      <c r="K14" s="24"/>
      <c r="L14" s="24"/>
      <c r="M14" s="24"/>
      <c r="N14" s="24"/>
      <c r="O14" s="24"/>
      <c r="P14" s="24"/>
    </row>
    <row r="15" spans="1:17" ht="12.75" customHeight="1">
      <c r="C15" s="26"/>
      <c r="D15" s="26"/>
      <c r="H15" s="26"/>
      <c r="J15" s="26"/>
      <c r="M15" s="26"/>
    </row>
    <row r="16" spans="1:17" ht="12.75" customHeight="1">
      <c r="M16" s="26"/>
    </row>
    <row r="17" spans="13:13" ht="12.75" customHeight="1">
      <c r="M17" s="26"/>
    </row>
    <row r="18" spans="13:13" ht="12.75" customHeight="1">
      <c r="M18" s="26"/>
    </row>
    <row r="19" spans="13:13" ht="12.75" customHeight="1">
      <c r="M19" s="26"/>
    </row>
  </sheetData>
  <mergeCells count="13">
    <mergeCell ref="A2:P2"/>
    <mergeCell ref="A4:C4"/>
    <mergeCell ref="J4:K4"/>
    <mergeCell ref="L4:M4"/>
    <mergeCell ref="D4:D5"/>
    <mergeCell ref="E4:E5"/>
    <mergeCell ref="F4:F5"/>
    <mergeCell ref="G4:G5"/>
    <mergeCell ref="H4:H5"/>
    <mergeCell ref="I4:I5"/>
    <mergeCell ref="N4:N5"/>
    <mergeCell ref="O4:O5"/>
    <mergeCell ref="P4:P5"/>
  </mergeCells>
  <phoneticPr fontId="27" type="noConversion"/>
  <printOptions horizontalCentered="1"/>
  <pageMargins left="0.58958333333333302" right="0.58958333333333302" top="0.78958333333333297" bottom="0.78958333333333297" header="0.5" footer="0.5"/>
  <pageSetup paperSize="9" scale="90" fitToHeight="1000" orientation="landscape"/>
  <headerFooter scaleWithDoc="0"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5">
    <pageSetUpPr fitToPage="1"/>
  </sheetPr>
  <dimension ref="A1:AC22"/>
  <sheetViews>
    <sheetView showGridLines="0" showZeros="0" workbookViewId="0">
      <selection activeCell="P13" sqref="P13"/>
    </sheetView>
  </sheetViews>
  <sheetFormatPr defaultColWidth="9.1640625" defaultRowHeight="12.75" customHeight="1"/>
  <cols>
    <col min="1" max="1" width="11.6640625" customWidth="1"/>
    <col min="2" max="2" width="18.83203125" customWidth="1"/>
    <col min="3" max="3" width="6.1640625" customWidth="1"/>
    <col min="4" max="4" width="8.5" customWidth="1"/>
    <col min="5" max="6" width="11.83203125" customWidth="1"/>
    <col min="7" max="7" width="4.83203125" customWidth="1"/>
    <col min="8" max="9" width="11.83203125" customWidth="1"/>
    <col min="10" max="11" width="6.83203125" customWidth="1"/>
    <col min="12" max="12" width="5.83203125" customWidth="1"/>
    <col min="13" max="13" width="6.5" customWidth="1"/>
    <col min="14" max="18" width="9.1640625" customWidth="1"/>
    <col min="19" max="19" width="6.83203125" customWidth="1"/>
    <col min="20" max="20" width="9.1640625" customWidth="1"/>
  </cols>
  <sheetData>
    <row r="1" spans="1:29" ht="30" customHeight="1">
      <c r="A1" s="19" t="s">
        <v>32</v>
      </c>
    </row>
    <row r="2" spans="1:29" ht="28.5" customHeight="1">
      <c r="A2" s="143" t="s">
        <v>336</v>
      </c>
      <c r="B2" s="143"/>
      <c r="C2" s="143"/>
      <c r="D2" s="143"/>
      <c r="E2" s="143"/>
      <c r="F2" s="143"/>
      <c r="G2" s="143"/>
      <c r="H2" s="143"/>
      <c r="I2" s="143"/>
      <c r="J2" s="143"/>
      <c r="K2" s="143"/>
      <c r="L2" s="143"/>
      <c r="M2" s="143"/>
      <c r="N2" s="143"/>
      <c r="O2" s="143"/>
      <c r="P2" s="143"/>
      <c r="Q2" s="143"/>
      <c r="R2" s="143"/>
      <c r="S2" s="143"/>
      <c r="T2" s="143"/>
      <c r="U2" s="143"/>
      <c r="V2" s="143"/>
      <c r="W2" s="143"/>
      <c r="X2" s="143"/>
      <c r="Y2" s="143"/>
      <c r="Z2" s="143"/>
      <c r="AA2" s="143"/>
      <c r="AB2" s="143"/>
      <c r="AC2" s="143"/>
    </row>
    <row r="3" spans="1:29" ht="22.5" customHeight="1">
      <c r="AC3" s="30" t="s">
        <v>38</v>
      </c>
    </row>
    <row r="4" spans="1:29" ht="24.95" customHeight="1">
      <c r="A4" s="140" t="s">
        <v>130</v>
      </c>
      <c r="B4" s="140" t="s">
        <v>131</v>
      </c>
      <c r="C4" s="144" t="s">
        <v>337</v>
      </c>
      <c r="D4" s="150"/>
      <c r="E4" s="150"/>
      <c r="F4" s="150"/>
      <c r="G4" s="150"/>
      <c r="H4" s="150"/>
      <c r="I4" s="150"/>
      <c r="J4" s="150"/>
      <c r="K4" s="147"/>
      <c r="L4" s="144" t="s">
        <v>338</v>
      </c>
      <c r="M4" s="150"/>
      <c r="N4" s="150"/>
      <c r="O4" s="150"/>
      <c r="P4" s="150"/>
      <c r="Q4" s="150"/>
      <c r="R4" s="150"/>
      <c r="S4" s="150"/>
      <c r="T4" s="147"/>
      <c r="U4" s="144" t="s">
        <v>339</v>
      </c>
      <c r="V4" s="150"/>
      <c r="W4" s="150"/>
      <c r="X4" s="150"/>
      <c r="Y4" s="150"/>
      <c r="Z4" s="150"/>
      <c r="AA4" s="150"/>
      <c r="AB4" s="150"/>
      <c r="AC4" s="147"/>
    </row>
    <row r="5" spans="1:29" ht="24.95" customHeight="1">
      <c r="A5" s="140"/>
      <c r="B5" s="140"/>
      <c r="C5" s="151" t="s">
        <v>133</v>
      </c>
      <c r="D5" s="144" t="s">
        <v>340</v>
      </c>
      <c r="E5" s="150"/>
      <c r="F5" s="150"/>
      <c r="G5" s="150"/>
      <c r="H5" s="150"/>
      <c r="I5" s="147"/>
      <c r="J5" s="148" t="s">
        <v>341</v>
      </c>
      <c r="K5" s="148" t="s">
        <v>342</v>
      </c>
      <c r="L5" s="151" t="s">
        <v>133</v>
      </c>
      <c r="M5" s="144" t="s">
        <v>340</v>
      </c>
      <c r="N5" s="150"/>
      <c r="O5" s="150"/>
      <c r="P5" s="150"/>
      <c r="Q5" s="150"/>
      <c r="R5" s="147"/>
      <c r="S5" s="148" t="s">
        <v>341</v>
      </c>
      <c r="T5" s="148" t="s">
        <v>342</v>
      </c>
      <c r="U5" s="151" t="s">
        <v>133</v>
      </c>
      <c r="V5" s="144" t="s">
        <v>340</v>
      </c>
      <c r="W5" s="150"/>
      <c r="X5" s="150"/>
      <c r="Y5" s="150"/>
      <c r="Z5" s="150"/>
      <c r="AA5" s="147"/>
      <c r="AB5" s="148" t="s">
        <v>341</v>
      </c>
      <c r="AC5" s="148" t="s">
        <v>342</v>
      </c>
    </row>
    <row r="6" spans="1:29" ht="24.95" customHeight="1">
      <c r="A6" s="140"/>
      <c r="B6" s="140"/>
      <c r="C6" s="152"/>
      <c r="D6" s="139" t="s">
        <v>141</v>
      </c>
      <c r="E6" s="139" t="s">
        <v>343</v>
      </c>
      <c r="F6" s="139" t="s">
        <v>225</v>
      </c>
      <c r="G6" s="139" t="s">
        <v>344</v>
      </c>
      <c r="H6" s="139"/>
      <c r="I6" s="139"/>
      <c r="J6" s="154"/>
      <c r="K6" s="154"/>
      <c r="L6" s="152"/>
      <c r="M6" s="139" t="s">
        <v>141</v>
      </c>
      <c r="N6" s="139" t="s">
        <v>343</v>
      </c>
      <c r="O6" s="139" t="s">
        <v>225</v>
      </c>
      <c r="P6" s="139" t="s">
        <v>344</v>
      </c>
      <c r="Q6" s="139"/>
      <c r="R6" s="139"/>
      <c r="S6" s="154"/>
      <c r="T6" s="154"/>
      <c r="U6" s="152"/>
      <c r="V6" s="139" t="s">
        <v>141</v>
      </c>
      <c r="W6" s="139" t="s">
        <v>343</v>
      </c>
      <c r="X6" s="139" t="s">
        <v>225</v>
      </c>
      <c r="Y6" s="139" t="s">
        <v>344</v>
      </c>
      <c r="Z6" s="139"/>
      <c r="AA6" s="139"/>
      <c r="AB6" s="154"/>
      <c r="AC6" s="154"/>
    </row>
    <row r="7" spans="1:29" ht="24.95" customHeight="1">
      <c r="A7" s="140"/>
      <c r="B7" s="140"/>
      <c r="C7" s="153"/>
      <c r="D7" s="139"/>
      <c r="E7" s="139"/>
      <c r="F7" s="139"/>
      <c r="G7" s="21" t="s">
        <v>141</v>
      </c>
      <c r="H7" s="21" t="s">
        <v>345</v>
      </c>
      <c r="I7" s="21" t="s">
        <v>346</v>
      </c>
      <c r="J7" s="149"/>
      <c r="K7" s="149"/>
      <c r="L7" s="153"/>
      <c r="M7" s="139"/>
      <c r="N7" s="139"/>
      <c r="O7" s="139"/>
      <c r="P7" s="21" t="s">
        <v>141</v>
      </c>
      <c r="Q7" s="21" t="s">
        <v>345</v>
      </c>
      <c r="R7" s="21" t="s">
        <v>346</v>
      </c>
      <c r="S7" s="149"/>
      <c r="T7" s="149"/>
      <c r="U7" s="153"/>
      <c r="V7" s="139"/>
      <c r="W7" s="139"/>
      <c r="X7" s="139"/>
      <c r="Y7" s="21" t="s">
        <v>141</v>
      </c>
      <c r="Z7" s="21" t="s">
        <v>345</v>
      </c>
      <c r="AA7" s="21" t="s">
        <v>346</v>
      </c>
      <c r="AB7" s="149"/>
      <c r="AC7" s="149"/>
    </row>
    <row r="8" spans="1:29" ht="24.95" customHeight="1">
      <c r="A8" s="22" t="s">
        <v>161</v>
      </c>
      <c r="B8" s="22" t="s">
        <v>133</v>
      </c>
      <c r="C8" s="23">
        <v>7.62</v>
      </c>
      <c r="D8" s="23">
        <v>7.62</v>
      </c>
      <c r="E8" s="23">
        <v>0</v>
      </c>
      <c r="F8" s="23">
        <v>3.62</v>
      </c>
      <c r="G8" s="23">
        <v>4</v>
      </c>
      <c r="H8" s="23">
        <v>0</v>
      </c>
      <c r="I8" s="23">
        <v>4</v>
      </c>
      <c r="J8" s="23">
        <v>0</v>
      </c>
      <c r="K8" s="23">
        <v>0</v>
      </c>
      <c r="L8" s="27">
        <v>7.51</v>
      </c>
      <c r="M8" s="27">
        <v>7.51</v>
      </c>
      <c r="N8" s="27">
        <v>0</v>
      </c>
      <c r="O8" s="27">
        <v>3.51</v>
      </c>
      <c r="P8" s="27">
        <v>4</v>
      </c>
      <c r="Q8" s="27">
        <v>0</v>
      </c>
      <c r="R8" s="27">
        <v>4</v>
      </c>
      <c r="S8" s="27">
        <v>0</v>
      </c>
      <c r="T8" s="27">
        <v>0</v>
      </c>
      <c r="U8" s="28">
        <v>-0.11</v>
      </c>
      <c r="V8" s="28">
        <v>-0.11</v>
      </c>
      <c r="W8" s="28"/>
      <c r="X8" s="28">
        <v>-0.11</v>
      </c>
      <c r="Y8" s="28"/>
      <c r="Z8" s="28"/>
      <c r="AA8" s="28">
        <v>0</v>
      </c>
      <c r="AB8" s="28"/>
      <c r="AC8" s="28"/>
    </row>
    <row r="9" spans="1:29" ht="24.95" customHeight="1">
      <c r="A9" s="22" t="s">
        <v>143</v>
      </c>
      <c r="B9" s="22" t="s">
        <v>144</v>
      </c>
      <c r="C9" s="23">
        <v>7.62</v>
      </c>
      <c r="D9" s="23">
        <v>7.62</v>
      </c>
      <c r="E9" s="23">
        <v>0</v>
      </c>
      <c r="F9" s="23">
        <v>3.62</v>
      </c>
      <c r="G9" s="23">
        <v>4</v>
      </c>
      <c r="H9" s="23">
        <v>0</v>
      </c>
      <c r="I9" s="23">
        <v>4</v>
      </c>
      <c r="J9" s="23">
        <v>0</v>
      </c>
      <c r="K9" s="23">
        <v>0</v>
      </c>
      <c r="L9" s="27">
        <v>7.51</v>
      </c>
      <c r="M9" s="27">
        <v>7.51</v>
      </c>
      <c r="N9" s="27">
        <v>0</v>
      </c>
      <c r="O9" s="27">
        <v>3.51</v>
      </c>
      <c r="P9" s="27">
        <v>4</v>
      </c>
      <c r="Q9" s="27">
        <v>0</v>
      </c>
      <c r="R9" s="27">
        <v>4</v>
      </c>
      <c r="S9" s="27">
        <v>0</v>
      </c>
      <c r="T9" s="27">
        <v>0</v>
      </c>
      <c r="U9" s="28">
        <v>-0.11</v>
      </c>
      <c r="V9" s="28">
        <v>-0.11</v>
      </c>
      <c r="W9" s="29"/>
      <c r="X9" s="28">
        <v>-0.11</v>
      </c>
      <c r="Y9" s="24"/>
      <c r="Z9" s="24"/>
      <c r="AA9" s="24">
        <v>0</v>
      </c>
      <c r="AB9" s="24"/>
      <c r="AC9" s="24"/>
    </row>
    <row r="10" spans="1:29" ht="24.95" customHeight="1">
      <c r="A10" s="22" t="s">
        <v>145</v>
      </c>
      <c r="B10" s="22" t="s">
        <v>144</v>
      </c>
      <c r="C10" s="23">
        <v>7.62</v>
      </c>
      <c r="D10" s="23">
        <v>7.62</v>
      </c>
      <c r="E10" s="23">
        <v>0</v>
      </c>
      <c r="F10" s="23">
        <v>3.62</v>
      </c>
      <c r="G10" s="23">
        <v>4</v>
      </c>
      <c r="H10" s="23">
        <v>0</v>
      </c>
      <c r="I10" s="23">
        <v>4</v>
      </c>
      <c r="J10" s="23">
        <v>0</v>
      </c>
      <c r="K10" s="23">
        <v>0</v>
      </c>
      <c r="L10" s="27">
        <v>7.51</v>
      </c>
      <c r="M10" s="27">
        <v>7.51</v>
      </c>
      <c r="N10" s="27">
        <v>0</v>
      </c>
      <c r="O10" s="27">
        <v>3.51</v>
      </c>
      <c r="P10" s="27">
        <v>4</v>
      </c>
      <c r="Q10" s="27">
        <v>0</v>
      </c>
      <c r="R10" s="27">
        <v>4</v>
      </c>
      <c r="S10" s="27">
        <v>0</v>
      </c>
      <c r="T10" s="27">
        <v>0</v>
      </c>
      <c r="U10" s="28">
        <v>-0.11</v>
      </c>
      <c r="V10" s="28">
        <v>-0.11</v>
      </c>
      <c r="W10" s="29"/>
      <c r="X10" s="28">
        <v>-0.11</v>
      </c>
      <c r="Y10" s="24"/>
      <c r="Z10" s="24"/>
      <c r="AA10" s="24"/>
      <c r="AB10" s="24"/>
      <c r="AC10" s="24"/>
    </row>
    <row r="11" spans="1:29" ht="24.95" customHeight="1">
      <c r="A11" s="24"/>
      <c r="B11" s="24"/>
      <c r="C11" s="24"/>
      <c r="D11" s="24"/>
      <c r="E11" s="24"/>
      <c r="F11" s="24"/>
      <c r="G11" s="24"/>
      <c r="H11" s="24"/>
      <c r="I11" s="24"/>
      <c r="J11" s="24"/>
      <c r="K11" s="24"/>
      <c r="L11" s="24"/>
      <c r="M11" s="24"/>
      <c r="N11" s="24"/>
      <c r="O11" s="24"/>
      <c r="P11" s="24"/>
      <c r="Q11" s="24"/>
      <c r="R11" s="24"/>
      <c r="S11" s="24"/>
      <c r="T11" s="24"/>
      <c r="U11" s="24"/>
      <c r="V11" s="24"/>
      <c r="W11" s="24"/>
      <c r="X11" s="24"/>
      <c r="Y11" s="24"/>
      <c r="Z11" s="24"/>
      <c r="AA11" s="24"/>
      <c r="AB11" s="24"/>
      <c r="AC11" s="24"/>
    </row>
    <row r="12" spans="1:29" ht="24.95" customHeight="1">
      <c r="A12" s="24"/>
      <c r="B12" s="24"/>
      <c r="C12" s="24"/>
      <c r="D12" s="24"/>
      <c r="E12" s="24"/>
      <c r="F12" s="24"/>
      <c r="G12" s="24"/>
      <c r="H12" s="24"/>
      <c r="I12" s="24"/>
      <c r="J12" s="24"/>
      <c r="K12" s="24"/>
      <c r="L12" s="24"/>
      <c r="M12" s="24"/>
      <c r="N12" s="24"/>
      <c r="O12" s="24"/>
      <c r="P12" s="24"/>
      <c r="Q12" s="24"/>
      <c r="R12" s="24"/>
      <c r="S12" s="24"/>
      <c r="T12" s="24"/>
      <c r="U12" s="24"/>
      <c r="V12" s="24"/>
      <c r="W12" s="24"/>
      <c r="X12" s="24"/>
      <c r="Y12" s="24"/>
      <c r="Z12" s="24"/>
      <c r="AA12" s="24"/>
      <c r="AB12" s="24"/>
      <c r="AC12" s="24"/>
    </row>
    <row r="13" spans="1:29" ht="24.95" customHeight="1">
      <c r="A13" s="25"/>
      <c r="B13" s="24"/>
      <c r="C13" s="25"/>
      <c r="D13" s="24"/>
      <c r="E13" s="24"/>
      <c r="F13" s="24"/>
      <c r="G13" s="24"/>
      <c r="H13" s="24"/>
      <c r="I13" s="24"/>
      <c r="J13" s="24"/>
      <c r="K13" s="24"/>
      <c r="L13" s="25"/>
      <c r="M13" s="24"/>
      <c r="N13" s="24"/>
      <c r="O13" s="24"/>
      <c r="P13" s="24"/>
      <c r="Q13" s="24"/>
      <c r="R13" s="24"/>
      <c r="S13" s="24"/>
      <c r="T13" s="24"/>
      <c r="U13" s="25"/>
      <c r="V13" s="24"/>
      <c r="W13" s="24"/>
      <c r="X13" s="24"/>
      <c r="Y13" s="24"/>
      <c r="Z13" s="24"/>
      <c r="AA13" s="24"/>
      <c r="AB13" s="24"/>
      <c r="AC13" s="24"/>
    </row>
    <row r="14" spans="1:29" ht="24.95" customHeight="1">
      <c r="A14" s="25"/>
      <c r="B14" s="24"/>
      <c r="C14" s="24"/>
      <c r="D14" s="25"/>
      <c r="E14" s="24"/>
      <c r="F14" s="24"/>
      <c r="G14" s="24"/>
      <c r="H14" s="24"/>
      <c r="I14" s="24"/>
      <c r="J14" s="24"/>
      <c r="K14" s="24"/>
      <c r="L14" s="24"/>
      <c r="M14" s="25"/>
      <c r="N14" s="24"/>
      <c r="O14" s="24"/>
      <c r="P14" s="24"/>
      <c r="Q14" s="24"/>
      <c r="R14" s="24"/>
      <c r="S14" s="24"/>
      <c r="T14" s="24"/>
      <c r="U14" s="24"/>
      <c r="V14" s="25"/>
      <c r="W14" s="24"/>
      <c r="X14" s="24"/>
      <c r="Y14" s="24"/>
      <c r="Z14" s="24"/>
      <c r="AA14" s="24"/>
      <c r="AB14" s="24"/>
      <c r="AC14" s="24"/>
    </row>
    <row r="15" spans="1:29" ht="24.95" customHeight="1">
      <c r="A15" s="25"/>
      <c r="B15" s="25"/>
      <c r="C15" s="25"/>
      <c r="D15" s="25"/>
      <c r="E15" s="24"/>
      <c r="F15" s="24"/>
      <c r="G15" s="24"/>
      <c r="H15" s="24"/>
      <c r="I15" s="24"/>
      <c r="J15" s="24"/>
      <c r="K15" s="24"/>
      <c r="L15" s="25"/>
      <c r="M15" s="25"/>
      <c r="N15" s="24"/>
      <c r="O15" s="24"/>
      <c r="P15" s="24"/>
      <c r="Q15" s="24"/>
      <c r="R15" s="24"/>
      <c r="S15" s="24"/>
      <c r="T15" s="24"/>
      <c r="U15" s="25"/>
      <c r="V15" s="25"/>
      <c r="W15" s="24"/>
      <c r="X15" s="24"/>
      <c r="Y15" s="24"/>
      <c r="Z15" s="24"/>
      <c r="AA15" s="24"/>
      <c r="AB15" s="24"/>
      <c r="AC15" s="24"/>
    </row>
    <row r="16" spans="1:29" ht="24.95" customHeight="1">
      <c r="A16" s="25"/>
      <c r="B16" s="25"/>
      <c r="C16" s="25"/>
      <c r="D16" s="25"/>
      <c r="E16" s="25"/>
      <c r="F16" s="24"/>
      <c r="G16" s="24"/>
      <c r="H16" s="24"/>
      <c r="I16" s="24"/>
      <c r="J16" s="24"/>
      <c r="K16" s="24"/>
      <c r="L16" s="25"/>
      <c r="M16" s="25"/>
      <c r="N16" s="25"/>
      <c r="O16" s="24"/>
      <c r="P16" s="24"/>
      <c r="Q16" s="24"/>
      <c r="R16" s="24"/>
      <c r="S16" s="24"/>
      <c r="T16" s="24"/>
      <c r="U16" s="25"/>
      <c r="V16" s="25"/>
      <c r="W16" s="25"/>
      <c r="X16" s="24"/>
      <c r="Y16" s="24"/>
      <c r="Z16" s="24"/>
      <c r="AA16" s="24"/>
      <c r="AB16" s="24"/>
      <c r="AC16" s="24"/>
    </row>
    <row r="17" spans="6:11" ht="12.75" customHeight="1">
      <c r="F17" s="26"/>
      <c r="G17" s="26"/>
      <c r="H17" s="26"/>
      <c r="I17" s="26"/>
      <c r="J17" s="26"/>
      <c r="K17" s="26"/>
    </row>
    <row r="18" spans="6:11" ht="12.75" customHeight="1">
      <c r="G18" s="26"/>
      <c r="H18" s="26"/>
      <c r="K18" s="26"/>
    </row>
    <row r="19" spans="6:11" ht="12.75" customHeight="1">
      <c r="H19" s="26"/>
      <c r="K19" s="26"/>
    </row>
    <row r="20" spans="6:11" ht="12.75" customHeight="1">
      <c r="H20" s="26"/>
      <c r="K20" s="26"/>
    </row>
    <row r="21" spans="6:11" ht="12.75" customHeight="1">
      <c r="I21" s="26"/>
      <c r="K21" s="26"/>
    </row>
    <row r="22" spans="6:11" ht="12.75" customHeight="1">
      <c r="I22" s="26"/>
      <c r="J22" s="26"/>
    </row>
  </sheetData>
  <mergeCells count="30">
    <mergeCell ref="G6:I6"/>
    <mergeCell ref="P6:R6"/>
    <mergeCell ref="Y6:AA6"/>
    <mergeCell ref="A4:A7"/>
    <mergeCell ref="B4:B7"/>
    <mergeCell ref="C5:C7"/>
    <mergeCell ref="D6:D7"/>
    <mergeCell ref="E6:E7"/>
    <mergeCell ref="F6:F7"/>
    <mergeCell ref="J5:J7"/>
    <mergeCell ref="K5:K7"/>
    <mergeCell ref="L5:L7"/>
    <mergeCell ref="M6:M7"/>
    <mergeCell ref="N6:N7"/>
    <mergeCell ref="O6:O7"/>
    <mergeCell ref="S5:S7"/>
    <mergeCell ref="A2:AC2"/>
    <mergeCell ref="C4:K4"/>
    <mergeCell ref="L4:T4"/>
    <mergeCell ref="U4:AC4"/>
    <mergeCell ref="D5:I5"/>
    <mergeCell ref="M5:R5"/>
    <mergeCell ref="V5:AA5"/>
    <mergeCell ref="T5:T7"/>
    <mergeCell ref="U5:U7"/>
    <mergeCell ref="V6:V7"/>
    <mergeCell ref="W6:W7"/>
    <mergeCell ref="X6:X7"/>
    <mergeCell ref="AB5:AB7"/>
    <mergeCell ref="AC5:AC7"/>
  </mergeCells>
  <phoneticPr fontId="27" type="noConversion"/>
  <printOptions horizontalCentered="1"/>
  <pageMargins left="0.58958333333333302" right="0.58958333333333302" top="0.78958333333333297" bottom="0.78958333333333297" header="0.5" footer="0.5"/>
  <pageSetup paperSize="9" scale="61" fitToHeight="0" orientation="landscape"/>
  <headerFooter scaleWithDoc="0"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6">
    <tabColor rgb="FFFF0000"/>
    <pageSetUpPr fitToPage="1"/>
  </sheetPr>
  <dimension ref="A1:E93"/>
  <sheetViews>
    <sheetView showGridLines="0" topLeftCell="A80" workbookViewId="0">
      <selection activeCell="F33" sqref="A33:XFD34"/>
    </sheetView>
  </sheetViews>
  <sheetFormatPr defaultColWidth="12" defaultRowHeight="14.25"/>
  <cols>
    <col min="1" max="2" width="8.1640625" style="2" customWidth="1"/>
    <col min="3" max="3" width="16.5" style="2" customWidth="1"/>
    <col min="4" max="4" width="48.5" style="2" customWidth="1"/>
    <col min="5" max="5" width="27.33203125" style="2" customWidth="1"/>
    <col min="6" max="16384" width="12" style="2"/>
  </cols>
  <sheetData>
    <row r="1" spans="1:5" ht="16.5" customHeight="1">
      <c r="A1" s="5" t="s">
        <v>34</v>
      </c>
      <c r="B1" s="10"/>
      <c r="C1" s="10"/>
      <c r="D1" s="10"/>
    </row>
    <row r="2" spans="1:5" ht="33.75" customHeight="1">
      <c r="A2" s="155" t="s">
        <v>35</v>
      </c>
      <c r="B2" s="155"/>
      <c r="C2" s="155"/>
      <c r="D2" s="155"/>
      <c r="E2" s="155"/>
    </row>
    <row r="3" spans="1:5" ht="14.25" customHeight="1">
      <c r="A3" s="156"/>
      <c r="B3" s="156"/>
      <c r="C3" s="156"/>
      <c r="D3" s="156"/>
      <c r="E3" s="156"/>
    </row>
    <row r="4" spans="1:5" ht="21.75" customHeight="1">
      <c r="A4" s="11"/>
      <c r="B4" s="12"/>
      <c r="C4" s="13"/>
      <c r="D4" s="13"/>
    </row>
    <row r="5" spans="1:5" s="4" customFormat="1" ht="21.95" customHeight="1">
      <c r="A5" s="157" t="s">
        <v>347</v>
      </c>
      <c r="B5" s="158"/>
      <c r="C5" s="158"/>
      <c r="D5" s="157" t="s">
        <v>348</v>
      </c>
      <c r="E5" s="159"/>
    </row>
    <row r="6" spans="1:5" s="4" customFormat="1" ht="21.95" customHeight="1">
      <c r="A6" s="157" t="s">
        <v>349</v>
      </c>
      <c r="B6" s="158"/>
      <c r="C6" s="158"/>
      <c r="D6" s="160" t="s">
        <v>144</v>
      </c>
      <c r="E6" s="160"/>
    </row>
    <row r="7" spans="1:5" s="4" customFormat="1" ht="21.95" customHeight="1">
      <c r="A7" s="163" t="s">
        <v>350</v>
      </c>
      <c r="B7" s="164"/>
      <c r="C7" s="165"/>
      <c r="D7" s="15" t="s">
        <v>351</v>
      </c>
      <c r="E7" s="14">
        <v>3</v>
      </c>
    </row>
    <row r="8" spans="1:5" s="4" customFormat="1" ht="21.95" customHeight="1">
      <c r="A8" s="166"/>
      <c r="B8" s="167"/>
      <c r="C8" s="168"/>
      <c r="D8" s="15" t="s">
        <v>352</v>
      </c>
      <c r="E8" s="14">
        <v>3</v>
      </c>
    </row>
    <row r="9" spans="1:5" s="4" customFormat="1" ht="21.95" customHeight="1">
      <c r="A9" s="169"/>
      <c r="B9" s="170"/>
      <c r="C9" s="171"/>
      <c r="D9" s="15" t="s">
        <v>353</v>
      </c>
      <c r="E9" s="15"/>
    </row>
    <row r="10" spans="1:5" s="4" customFormat="1" ht="21.95" customHeight="1">
      <c r="A10" s="160" t="s">
        <v>354</v>
      </c>
      <c r="B10" s="172" t="s">
        <v>355</v>
      </c>
      <c r="C10" s="173"/>
      <c r="D10" s="173"/>
      <c r="E10" s="174"/>
    </row>
    <row r="11" spans="1:5" s="4" customFormat="1" ht="69" customHeight="1">
      <c r="A11" s="162"/>
      <c r="B11" s="175"/>
      <c r="C11" s="176"/>
      <c r="D11" s="176"/>
      <c r="E11" s="177"/>
    </row>
    <row r="12" spans="1:5" s="4" customFormat="1" ht="24">
      <c r="A12" s="160" t="s">
        <v>356</v>
      </c>
      <c r="B12" s="14" t="s">
        <v>357</v>
      </c>
      <c r="C12" s="14" t="s">
        <v>358</v>
      </c>
      <c r="D12" s="14" t="s">
        <v>359</v>
      </c>
      <c r="E12" s="14" t="s">
        <v>360</v>
      </c>
    </row>
    <row r="13" spans="1:5" s="4" customFormat="1" ht="21.95" customHeight="1">
      <c r="A13" s="160"/>
      <c r="B13" s="160" t="s">
        <v>361</v>
      </c>
      <c r="C13" s="160" t="s">
        <v>362</v>
      </c>
      <c r="D13" s="15" t="s">
        <v>363</v>
      </c>
      <c r="E13" s="15" t="s">
        <v>364</v>
      </c>
    </row>
    <row r="14" spans="1:5" s="4" customFormat="1" ht="39.950000000000003" customHeight="1">
      <c r="A14" s="160"/>
      <c r="B14" s="160"/>
      <c r="C14" s="160"/>
      <c r="D14" s="15" t="s">
        <v>365</v>
      </c>
      <c r="E14" s="15" t="s">
        <v>366</v>
      </c>
    </row>
    <row r="15" spans="1:5" s="4" customFormat="1" ht="39.950000000000003" customHeight="1">
      <c r="A15" s="160"/>
      <c r="B15" s="160"/>
      <c r="C15" s="160"/>
      <c r="D15" s="15" t="s">
        <v>367</v>
      </c>
      <c r="E15" s="15" t="s">
        <v>368</v>
      </c>
    </row>
    <row r="16" spans="1:5" s="4" customFormat="1" ht="39.950000000000003" customHeight="1">
      <c r="A16" s="160"/>
      <c r="B16" s="160"/>
      <c r="C16" s="160"/>
      <c r="D16" s="15" t="s">
        <v>369</v>
      </c>
      <c r="E16" s="15" t="s">
        <v>366</v>
      </c>
    </row>
    <row r="17" spans="1:5" s="4" customFormat="1" ht="39.950000000000003" customHeight="1">
      <c r="A17" s="160"/>
      <c r="B17" s="160"/>
      <c r="C17" s="160"/>
      <c r="D17" s="15" t="s">
        <v>370</v>
      </c>
      <c r="E17" s="15" t="s">
        <v>371</v>
      </c>
    </row>
    <row r="18" spans="1:5" s="4" customFormat="1" ht="21.95" customHeight="1">
      <c r="A18" s="160"/>
      <c r="B18" s="160"/>
      <c r="C18" s="14" t="s">
        <v>372</v>
      </c>
      <c r="D18" s="15" t="s">
        <v>373</v>
      </c>
      <c r="E18" s="15" t="s">
        <v>374</v>
      </c>
    </row>
    <row r="19" spans="1:5" s="4" customFormat="1" ht="30.95" customHeight="1">
      <c r="A19" s="160"/>
      <c r="B19" s="160"/>
      <c r="C19" s="14" t="s">
        <v>375</v>
      </c>
      <c r="D19" s="15" t="s">
        <v>376</v>
      </c>
      <c r="E19" s="15" t="s">
        <v>377</v>
      </c>
    </row>
    <row r="20" spans="1:5" s="4" customFormat="1" ht="21.95" customHeight="1">
      <c r="A20" s="160"/>
      <c r="B20" s="160"/>
      <c r="C20" s="14" t="s">
        <v>378</v>
      </c>
      <c r="D20" s="15" t="s">
        <v>379</v>
      </c>
      <c r="E20" s="15" t="s">
        <v>380</v>
      </c>
    </row>
    <row r="21" spans="1:5" s="4" customFormat="1" ht="36" customHeight="1">
      <c r="A21" s="160"/>
      <c r="B21" s="160" t="s">
        <v>381</v>
      </c>
      <c r="C21" s="14" t="s">
        <v>382</v>
      </c>
      <c r="D21" s="15" t="s">
        <v>383</v>
      </c>
      <c r="E21" s="15" t="s">
        <v>384</v>
      </c>
    </row>
    <row r="22" spans="1:5" s="4" customFormat="1" ht="36" customHeight="1">
      <c r="A22" s="160"/>
      <c r="B22" s="160"/>
      <c r="C22" s="14" t="s">
        <v>385</v>
      </c>
      <c r="D22" s="15" t="s">
        <v>386</v>
      </c>
      <c r="E22" s="15" t="s">
        <v>387</v>
      </c>
    </row>
    <row r="23" spans="1:5" s="4" customFormat="1" ht="30.95" customHeight="1">
      <c r="A23" s="160"/>
      <c r="B23" s="160"/>
      <c r="C23" s="14" t="s">
        <v>388</v>
      </c>
      <c r="D23" s="15" t="s">
        <v>389</v>
      </c>
      <c r="E23" s="15" t="s">
        <v>390</v>
      </c>
    </row>
    <row r="24" spans="1:5" s="4" customFormat="1" ht="36" customHeight="1">
      <c r="A24" s="160"/>
      <c r="B24" s="160"/>
      <c r="C24" s="14" t="s">
        <v>391</v>
      </c>
      <c r="D24" s="15" t="s">
        <v>392</v>
      </c>
      <c r="E24" s="15" t="s">
        <v>393</v>
      </c>
    </row>
    <row r="25" spans="1:5" s="4" customFormat="1" ht="47.1" customHeight="1">
      <c r="A25" s="160"/>
      <c r="B25" s="14" t="s">
        <v>394</v>
      </c>
      <c r="C25" s="14" t="s">
        <v>395</v>
      </c>
      <c r="D25" s="15" t="s">
        <v>396</v>
      </c>
      <c r="E25" s="16" t="s">
        <v>397</v>
      </c>
    </row>
    <row r="26" spans="1:5" ht="27" customHeight="1">
      <c r="A26" s="161" t="s">
        <v>398</v>
      </c>
      <c r="B26" s="161"/>
      <c r="C26" s="161"/>
      <c r="D26" s="161"/>
      <c r="E26" s="161"/>
    </row>
    <row r="27" spans="1:5" ht="21.95" customHeight="1"/>
    <row r="28" spans="1:5" ht="21.95" customHeight="1">
      <c r="A28" s="157" t="s">
        <v>347</v>
      </c>
      <c r="B28" s="158"/>
      <c r="C28" s="158"/>
      <c r="D28" s="157" t="s">
        <v>399</v>
      </c>
      <c r="E28" s="159"/>
    </row>
    <row r="29" spans="1:5" ht="21.95" customHeight="1">
      <c r="A29" s="157" t="s">
        <v>349</v>
      </c>
      <c r="B29" s="158"/>
      <c r="C29" s="158"/>
      <c r="D29" s="160" t="s">
        <v>144</v>
      </c>
      <c r="E29" s="160"/>
    </row>
    <row r="30" spans="1:5" ht="21.95" customHeight="1">
      <c r="A30" s="163" t="s">
        <v>350</v>
      </c>
      <c r="B30" s="164"/>
      <c r="C30" s="165"/>
      <c r="D30" s="15" t="s">
        <v>351</v>
      </c>
      <c r="E30" s="14">
        <v>8</v>
      </c>
    </row>
    <row r="31" spans="1:5" ht="21.95" customHeight="1">
      <c r="A31" s="166"/>
      <c r="B31" s="167"/>
      <c r="C31" s="168"/>
      <c r="D31" s="15" t="s">
        <v>352</v>
      </c>
      <c r="E31" s="14">
        <v>8</v>
      </c>
    </row>
    <row r="32" spans="1:5" ht="21.95" customHeight="1">
      <c r="A32" s="169"/>
      <c r="B32" s="170"/>
      <c r="C32" s="171"/>
      <c r="D32" s="15" t="s">
        <v>353</v>
      </c>
      <c r="E32" s="15"/>
    </row>
    <row r="33" spans="1:5" ht="35.1" customHeight="1">
      <c r="A33" s="160" t="s">
        <v>354</v>
      </c>
      <c r="B33" s="178" t="s">
        <v>400</v>
      </c>
      <c r="C33" s="179"/>
      <c r="D33" s="179"/>
      <c r="E33" s="180"/>
    </row>
    <row r="34" spans="1:5" ht="35.1" customHeight="1">
      <c r="A34" s="162"/>
      <c r="B34" s="181"/>
      <c r="C34" s="182"/>
      <c r="D34" s="182"/>
      <c r="E34" s="183"/>
    </row>
    <row r="35" spans="1:5" ht="21.95" customHeight="1">
      <c r="A35" s="160" t="s">
        <v>356</v>
      </c>
      <c r="B35" s="14" t="s">
        <v>357</v>
      </c>
      <c r="C35" s="14" t="s">
        <v>358</v>
      </c>
      <c r="D35" s="14" t="s">
        <v>359</v>
      </c>
      <c r="E35" s="14" t="s">
        <v>360</v>
      </c>
    </row>
    <row r="36" spans="1:5" ht="21.95" customHeight="1">
      <c r="A36" s="160"/>
      <c r="B36" s="160" t="s">
        <v>361</v>
      </c>
      <c r="C36" s="160" t="s">
        <v>362</v>
      </c>
      <c r="D36" s="15" t="s">
        <v>401</v>
      </c>
      <c r="E36" s="15" t="s">
        <v>402</v>
      </c>
    </row>
    <row r="37" spans="1:5" ht="21.95" customHeight="1">
      <c r="A37" s="160"/>
      <c r="B37" s="160"/>
      <c r="C37" s="160"/>
      <c r="D37" s="15" t="s">
        <v>403</v>
      </c>
      <c r="E37" s="15" t="s">
        <v>404</v>
      </c>
    </row>
    <row r="38" spans="1:5" ht="21.95" customHeight="1">
      <c r="A38" s="160"/>
      <c r="B38" s="160"/>
      <c r="C38" s="160"/>
      <c r="D38" s="15" t="s">
        <v>405</v>
      </c>
      <c r="E38" s="15" t="s">
        <v>406</v>
      </c>
    </row>
    <row r="39" spans="1:5" ht="21.95" customHeight="1">
      <c r="A39" s="160"/>
      <c r="B39" s="160"/>
      <c r="C39" s="160"/>
      <c r="D39" s="15" t="s">
        <v>407</v>
      </c>
      <c r="E39" s="15" t="s">
        <v>408</v>
      </c>
    </row>
    <row r="40" spans="1:5" ht="21.95" customHeight="1">
      <c r="A40" s="160"/>
      <c r="B40" s="160"/>
      <c r="C40" s="160"/>
      <c r="D40" s="15" t="s">
        <v>409</v>
      </c>
      <c r="E40" s="15" t="s">
        <v>410</v>
      </c>
    </row>
    <row r="41" spans="1:5" ht="21.95" customHeight="1">
      <c r="A41" s="160"/>
      <c r="B41" s="160"/>
      <c r="C41" s="160"/>
      <c r="D41" s="15" t="s">
        <v>411</v>
      </c>
      <c r="E41" s="15" t="s">
        <v>408</v>
      </c>
    </row>
    <row r="42" spans="1:5" ht="21.95" customHeight="1">
      <c r="A42" s="160"/>
      <c r="B42" s="160"/>
      <c r="C42" s="14" t="s">
        <v>372</v>
      </c>
      <c r="D42" s="15" t="s">
        <v>412</v>
      </c>
      <c r="E42" s="15" t="s">
        <v>413</v>
      </c>
    </row>
    <row r="43" spans="1:5" ht="21.95" customHeight="1">
      <c r="A43" s="160"/>
      <c r="B43" s="160"/>
      <c r="C43" s="14" t="s">
        <v>375</v>
      </c>
      <c r="D43" s="15" t="s">
        <v>414</v>
      </c>
      <c r="E43" s="15" t="s">
        <v>415</v>
      </c>
    </row>
    <row r="44" spans="1:5" ht="21.95" customHeight="1">
      <c r="A44" s="160"/>
      <c r="B44" s="160"/>
      <c r="C44" s="14" t="s">
        <v>378</v>
      </c>
      <c r="D44" s="15" t="s">
        <v>379</v>
      </c>
      <c r="E44" s="15" t="s">
        <v>416</v>
      </c>
    </row>
    <row r="45" spans="1:5" ht="36" customHeight="1">
      <c r="A45" s="160"/>
      <c r="B45" s="160" t="s">
        <v>381</v>
      </c>
      <c r="C45" s="14" t="s">
        <v>382</v>
      </c>
      <c r="D45" s="15"/>
      <c r="E45" s="15"/>
    </row>
    <row r="46" spans="1:5" ht="36" customHeight="1">
      <c r="A46" s="160"/>
      <c r="B46" s="160"/>
      <c r="C46" s="14" t="s">
        <v>385</v>
      </c>
      <c r="D46" s="15" t="s">
        <v>417</v>
      </c>
      <c r="E46" s="15" t="s">
        <v>418</v>
      </c>
    </row>
    <row r="47" spans="1:5" ht="36" customHeight="1">
      <c r="A47" s="160"/>
      <c r="B47" s="160"/>
      <c r="C47" s="14" t="s">
        <v>388</v>
      </c>
      <c r="D47" s="15" t="s">
        <v>419</v>
      </c>
      <c r="E47" s="15" t="s">
        <v>420</v>
      </c>
    </row>
    <row r="48" spans="1:5" ht="36" customHeight="1">
      <c r="A48" s="160"/>
      <c r="B48" s="160"/>
      <c r="C48" s="14" t="s">
        <v>391</v>
      </c>
      <c r="D48" s="15" t="s">
        <v>421</v>
      </c>
      <c r="E48" s="15" t="s">
        <v>422</v>
      </c>
    </row>
    <row r="49" spans="1:5" ht="36" customHeight="1">
      <c r="A49" s="160"/>
      <c r="B49" s="14" t="s">
        <v>394</v>
      </c>
      <c r="C49" s="14" t="s">
        <v>395</v>
      </c>
      <c r="D49" s="15" t="s">
        <v>396</v>
      </c>
      <c r="E49" s="16" t="s">
        <v>397</v>
      </c>
    </row>
    <row r="50" spans="1:5" ht="21.95" customHeight="1"/>
    <row r="51" spans="1:5" ht="21.95" customHeight="1">
      <c r="A51" s="157" t="s">
        <v>347</v>
      </c>
      <c r="B51" s="158"/>
      <c r="C51" s="158"/>
      <c r="D51" s="157" t="s">
        <v>423</v>
      </c>
      <c r="E51" s="159"/>
    </row>
    <row r="52" spans="1:5" ht="21.95" customHeight="1">
      <c r="A52" s="157" t="s">
        <v>349</v>
      </c>
      <c r="B52" s="158"/>
      <c r="C52" s="158"/>
      <c r="D52" s="160" t="s">
        <v>144</v>
      </c>
      <c r="E52" s="160"/>
    </row>
    <row r="53" spans="1:5" ht="21.95" customHeight="1">
      <c r="A53" s="163" t="s">
        <v>350</v>
      </c>
      <c r="B53" s="164"/>
      <c r="C53" s="165"/>
      <c r="D53" s="15" t="s">
        <v>351</v>
      </c>
      <c r="E53" s="14"/>
    </row>
    <row r="54" spans="1:5" ht="21.95" customHeight="1">
      <c r="A54" s="166"/>
      <c r="B54" s="167"/>
      <c r="C54" s="168"/>
      <c r="D54" s="15" t="s">
        <v>352</v>
      </c>
      <c r="E54" s="14">
        <v>12</v>
      </c>
    </row>
    <row r="55" spans="1:5" ht="21.95" customHeight="1">
      <c r="A55" s="169"/>
      <c r="B55" s="170"/>
      <c r="C55" s="171"/>
      <c r="D55" s="15" t="s">
        <v>353</v>
      </c>
      <c r="E55" s="14">
        <v>12</v>
      </c>
    </row>
    <row r="56" spans="1:5" ht="36" customHeight="1">
      <c r="A56" s="160" t="s">
        <v>354</v>
      </c>
      <c r="B56" s="178" t="s">
        <v>424</v>
      </c>
      <c r="C56" s="179"/>
      <c r="D56" s="179"/>
      <c r="E56" s="180"/>
    </row>
    <row r="57" spans="1:5" ht="36" customHeight="1">
      <c r="A57" s="162"/>
      <c r="B57" s="181"/>
      <c r="C57" s="182"/>
      <c r="D57" s="182"/>
      <c r="E57" s="183"/>
    </row>
    <row r="58" spans="1:5" ht="21.95" customHeight="1">
      <c r="A58" s="160" t="s">
        <v>356</v>
      </c>
      <c r="B58" s="14" t="s">
        <v>357</v>
      </c>
      <c r="C58" s="14" t="s">
        <v>358</v>
      </c>
      <c r="D58" s="14" t="s">
        <v>359</v>
      </c>
      <c r="E58" s="14" t="s">
        <v>360</v>
      </c>
    </row>
    <row r="59" spans="1:5" ht="24.95" customHeight="1">
      <c r="A59" s="160"/>
      <c r="B59" s="160" t="s">
        <v>361</v>
      </c>
      <c r="C59" s="160" t="s">
        <v>362</v>
      </c>
      <c r="D59" s="15" t="s">
        <v>425</v>
      </c>
      <c r="E59" s="16" t="s">
        <v>426</v>
      </c>
    </row>
    <row r="60" spans="1:5" ht="24.95" customHeight="1">
      <c r="A60" s="160"/>
      <c r="B60" s="160"/>
      <c r="C60" s="160"/>
      <c r="D60" s="15" t="s">
        <v>427</v>
      </c>
      <c r="E60" s="16" t="s">
        <v>428</v>
      </c>
    </row>
    <row r="61" spans="1:5" ht="24.95" customHeight="1">
      <c r="A61" s="160"/>
      <c r="B61" s="160"/>
      <c r="C61" s="160"/>
      <c r="D61" s="15" t="s">
        <v>429</v>
      </c>
      <c r="E61" s="17" t="s">
        <v>428</v>
      </c>
    </row>
    <row r="62" spans="1:5" ht="24.95" customHeight="1">
      <c r="A62" s="160"/>
      <c r="B62" s="160"/>
      <c r="C62" s="160"/>
      <c r="D62" s="15" t="s">
        <v>430</v>
      </c>
      <c r="E62" s="17" t="s">
        <v>431</v>
      </c>
    </row>
    <row r="63" spans="1:5" ht="24.95" customHeight="1">
      <c r="A63" s="160"/>
      <c r="B63" s="160"/>
      <c r="C63" s="160"/>
      <c r="D63" s="15" t="s">
        <v>432</v>
      </c>
      <c r="E63" s="16" t="s">
        <v>433</v>
      </c>
    </row>
    <row r="64" spans="1:5" ht="24.95" customHeight="1">
      <c r="A64" s="160"/>
      <c r="B64" s="160"/>
      <c r="C64" s="160"/>
      <c r="D64" s="15" t="s">
        <v>434</v>
      </c>
      <c r="E64" s="17">
        <v>1</v>
      </c>
    </row>
    <row r="65" spans="1:5" ht="21.95" customHeight="1">
      <c r="A65" s="160"/>
      <c r="B65" s="160"/>
      <c r="C65" s="160"/>
      <c r="D65" s="15" t="s">
        <v>435</v>
      </c>
      <c r="E65" s="16" t="s">
        <v>436</v>
      </c>
    </row>
    <row r="66" spans="1:5" ht="21.95" customHeight="1">
      <c r="A66" s="160"/>
      <c r="B66" s="160"/>
      <c r="C66" s="160"/>
      <c r="D66" s="15" t="s">
        <v>437</v>
      </c>
      <c r="E66" s="17">
        <v>1</v>
      </c>
    </row>
    <row r="67" spans="1:5" ht="21.95" customHeight="1">
      <c r="A67" s="160"/>
      <c r="B67" s="160"/>
      <c r="C67" s="14" t="s">
        <v>372</v>
      </c>
      <c r="D67" s="15" t="s">
        <v>438</v>
      </c>
      <c r="E67" s="15" t="s">
        <v>439</v>
      </c>
    </row>
    <row r="68" spans="1:5" ht="21.95" customHeight="1">
      <c r="A68" s="160"/>
      <c r="B68" s="160"/>
      <c r="C68" s="14" t="s">
        <v>375</v>
      </c>
      <c r="D68" s="15" t="s">
        <v>376</v>
      </c>
      <c r="E68" s="15" t="s">
        <v>415</v>
      </c>
    </row>
    <row r="69" spans="1:5" ht="21.95" customHeight="1">
      <c r="A69" s="160"/>
      <c r="B69" s="160"/>
      <c r="C69" s="14" t="s">
        <v>378</v>
      </c>
      <c r="D69" s="15" t="s">
        <v>440</v>
      </c>
      <c r="E69" s="18" t="s">
        <v>441</v>
      </c>
    </row>
    <row r="70" spans="1:5" ht="36" customHeight="1">
      <c r="A70" s="160"/>
      <c r="B70" s="160" t="s">
        <v>442</v>
      </c>
      <c r="C70" s="14" t="s">
        <v>385</v>
      </c>
      <c r="D70" s="15" t="s">
        <v>443</v>
      </c>
      <c r="E70" s="15" t="s">
        <v>444</v>
      </c>
    </row>
    <row r="71" spans="1:5" ht="36" customHeight="1">
      <c r="A71" s="160"/>
      <c r="B71" s="160"/>
      <c r="C71" s="14" t="s">
        <v>391</v>
      </c>
      <c r="D71" s="15" t="s">
        <v>445</v>
      </c>
      <c r="E71" s="15" t="s">
        <v>446</v>
      </c>
    </row>
    <row r="72" spans="1:5" ht="36" customHeight="1">
      <c r="A72" s="160"/>
      <c r="B72" s="14" t="s">
        <v>394</v>
      </c>
      <c r="C72" s="14" t="s">
        <v>395</v>
      </c>
      <c r="D72" s="15" t="s">
        <v>396</v>
      </c>
      <c r="E72" s="16" t="s">
        <v>397</v>
      </c>
    </row>
    <row r="73" spans="1:5" ht="21.95" customHeight="1"/>
    <row r="74" spans="1:5" ht="21.95" customHeight="1">
      <c r="A74" s="157" t="s">
        <v>347</v>
      </c>
      <c r="B74" s="158"/>
      <c r="C74" s="158"/>
      <c r="D74" s="157" t="s">
        <v>447</v>
      </c>
      <c r="E74" s="159"/>
    </row>
    <row r="75" spans="1:5" ht="21.95" customHeight="1">
      <c r="A75" s="157" t="s">
        <v>349</v>
      </c>
      <c r="B75" s="158"/>
      <c r="C75" s="158"/>
      <c r="D75" s="160" t="s">
        <v>144</v>
      </c>
      <c r="E75" s="160"/>
    </row>
    <row r="76" spans="1:5" ht="21.95" customHeight="1">
      <c r="A76" s="163" t="s">
        <v>350</v>
      </c>
      <c r="B76" s="164"/>
      <c r="C76" s="165"/>
      <c r="D76" s="15" t="s">
        <v>351</v>
      </c>
      <c r="E76" s="14">
        <v>10</v>
      </c>
    </row>
    <row r="77" spans="1:5" ht="21.95" customHeight="1">
      <c r="A77" s="166"/>
      <c r="B77" s="167"/>
      <c r="C77" s="168"/>
      <c r="D77" s="15" t="s">
        <v>352</v>
      </c>
      <c r="E77" s="14">
        <v>10</v>
      </c>
    </row>
    <row r="78" spans="1:5" ht="21.95" customHeight="1">
      <c r="A78" s="169"/>
      <c r="B78" s="170"/>
      <c r="C78" s="171"/>
      <c r="D78" s="15" t="s">
        <v>353</v>
      </c>
      <c r="E78" s="15"/>
    </row>
    <row r="79" spans="1:5" ht="36" customHeight="1">
      <c r="A79" s="160" t="s">
        <v>354</v>
      </c>
      <c r="B79" s="163" t="s">
        <v>448</v>
      </c>
      <c r="C79" s="184"/>
      <c r="D79" s="184"/>
      <c r="E79" s="185"/>
    </row>
    <row r="80" spans="1:5" ht="36" customHeight="1">
      <c r="A80" s="162"/>
      <c r="B80" s="186"/>
      <c r="C80" s="187"/>
      <c r="D80" s="187"/>
      <c r="E80" s="188"/>
    </row>
    <row r="81" spans="1:5" ht="21.95" customHeight="1">
      <c r="A81" s="160" t="s">
        <v>356</v>
      </c>
      <c r="B81" s="14" t="s">
        <v>357</v>
      </c>
      <c r="C81" s="14" t="s">
        <v>358</v>
      </c>
      <c r="D81" s="14" t="s">
        <v>359</v>
      </c>
      <c r="E81" s="14" t="s">
        <v>360</v>
      </c>
    </row>
    <row r="82" spans="1:5" ht="21.95" customHeight="1">
      <c r="A82" s="160"/>
      <c r="B82" s="160" t="s">
        <v>361</v>
      </c>
      <c r="C82" s="160" t="s">
        <v>362</v>
      </c>
      <c r="D82" s="15" t="s">
        <v>449</v>
      </c>
      <c r="E82" s="16" t="s">
        <v>450</v>
      </c>
    </row>
    <row r="83" spans="1:5" ht="21.95" customHeight="1">
      <c r="A83" s="160"/>
      <c r="B83" s="160"/>
      <c r="C83" s="160"/>
      <c r="D83" s="15" t="s">
        <v>451</v>
      </c>
      <c r="E83" s="17" t="s">
        <v>452</v>
      </c>
    </row>
    <row r="84" spans="1:5" ht="21.95" customHeight="1">
      <c r="A84" s="160"/>
      <c r="B84" s="160"/>
      <c r="C84" s="160"/>
      <c r="D84" s="15" t="s">
        <v>453</v>
      </c>
      <c r="E84" s="17" t="s">
        <v>454</v>
      </c>
    </row>
    <row r="85" spans="1:5" ht="21.95" customHeight="1">
      <c r="A85" s="160"/>
      <c r="B85" s="160"/>
      <c r="C85" s="160"/>
      <c r="D85" s="15" t="s">
        <v>455</v>
      </c>
      <c r="E85" s="16" t="s">
        <v>456</v>
      </c>
    </row>
    <row r="86" spans="1:5" ht="21.95" customHeight="1">
      <c r="A86" s="160"/>
      <c r="B86" s="160"/>
      <c r="C86" s="14" t="s">
        <v>372</v>
      </c>
      <c r="D86" s="15" t="s">
        <v>438</v>
      </c>
      <c r="E86" s="15" t="s">
        <v>439</v>
      </c>
    </row>
    <row r="87" spans="1:5" ht="21.95" customHeight="1">
      <c r="A87" s="160"/>
      <c r="B87" s="160"/>
      <c r="C87" s="14" t="s">
        <v>375</v>
      </c>
      <c r="D87" s="15" t="s">
        <v>376</v>
      </c>
      <c r="E87" s="15" t="s">
        <v>415</v>
      </c>
    </row>
    <row r="88" spans="1:5" ht="21.95" customHeight="1">
      <c r="A88" s="160"/>
      <c r="B88" s="160"/>
      <c r="C88" s="14" t="s">
        <v>378</v>
      </c>
      <c r="D88" s="15" t="s">
        <v>457</v>
      </c>
      <c r="E88" s="18" t="s">
        <v>458</v>
      </c>
    </row>
    <row r="89" spans="1:5" ht="36" customHeight="1">
      <c r="A89" s="160"/>
      <c r="B89" s="160" t="s">
        <v>381</v>
      </c>
      <c r="C89" s="14" t="s">
        <v>382</v>
      </c>
      <c r="D89" s="15" t="s">
        <v>459</v>
      </c>
      <c r="E89" s="15" t="s">
        <v>460</v>
      </c>
    </row>
    <row r="90" spans="1:5" ht="36" customHeight="1">
      <c r="A90" s="160"/>
      <c r="B90" s="160"/>
      <c r="C90" s="14" t="s">
        <v>385</v>
      </c>
      <c r="D90" s="15" t="s">
        <v>461</v>
      </c>
      <c r="E90" s="15" t="s">
        <v>462</v>
      </c>
    </row>
    <row r="91" spans="1:5" ht="36" customHeight="1">
      <c r="A91" s="160"/>
      <c r="B91" s="160"/>
      <c r="C91" s="14" t="s">
        <v>388</v>
      </c>
      <c r="D91" s="15" t="s">
        <v>463</v>
      </c>
      <c r="E91" s="15" t="s">
        <v>464</v>
      </c>
    </row>
    <row r="92" spans="1:5" ht="36" customHeight="1">
      <c r="A92" s="160"/>
      <c r="B92" s="160"/>
      <c r="C92" s="14" t="s">
        <v>391</v>
      </c>
      <c r="D92" s="15" t="s">
        <v>465</v>
      </c>
      <c r="E92" s="15" t="s">
        <v>466</v>
      </c>
    </row>
    <row r="93" spans="1:5" ht="36" customHeight="1">
      <c r="A93" s="160"/>
      <c r="B93" s="14" t="s">
        <v>394</v>
      </c>
      <c r="C93" s="14" t="s">
        <v>395</v>
      </c>
      <c r="D93" s="15" t="s">
        <v>396</v>
      </c>
      <c r="E93" s="16" t="s">
        <v>397</v>
      </c>
    </row>
  </sheetData>
  <mergeCells count="47">
    <mergeCell ref="C82:C85"/>
    <mergeCell ref="A7:C9"/>
    <mergeCell ref="B10:E11"/>
    <mergeCell ref="A30:C32"/>
    <mergeCell ref="B33:E34"/>
    <mergeCell ref="A53:C55"/>
    <mergeCell ref="B56:E57"/>
    <mergeCell ref="A76:C78"/>
    <mergeCell ref="B79:E80"/>
    <mergeCell ref="A79:A80"/>
    <mergeCell ref="A81:A93"/>
    <mergeCell ref="B13:B20"/>
    <mergeCell ref="B21:B24"/>
    <mergeCell ref="B36:B44"/>
    <mergeCell ref="B45:B48"/>
    <mergeCell ref="B59:B69"/>
    <mergeCell ref="B70:B71"/>
    <mergeCell ref="B82:B88"/>
    <mergeCell ref="B89:B92"/>
    <mergeCell ref="A75:C75"/>
    <mergeCell ref="D75:E75"/>
    <mergeCell ref="A10:A11"/>
    <mergeCell ref="A12:A25"/>
    <mergeCell ref="A33:A34"/>
    <mergeCell ref="A35:A49"/>
    <mergeCell ref="A56:A57"/>
    <mergeCell ref="A58:A72"/>
    <mergeCell ref="C13:C17"/>
    <mergeCell ref="C36:C41"/>
    <mergeCell ref="C59:C66"/>
    <mergeCell ref="A51:C51"/>
    <mergeCell ref="D51:E51"/>
    <mergeCell ref="A52:C52"/>
    <mergeCell ref="D52:E52"/>
    <mergeCell ref="A74:C74"/>
    <mergeCell ref="D74:E74"/>
    <mergeCell ref="A26:E26"/>
    <mergeCell ref="A28:C28"/>
    <mergeCell ref="D28:E28"/>
    <mergeCell ref="A29:C29"/>
    <mergeCell ref="D29:E29"/>
    <mergeCell ref="A2:E2"/>
    <mergeCell ref="A3:E3"/>
    <mergeCell ref="A5:C5"/>
    <mergeCell ref="D5:E5"/>
    <mergeCell ref="A6:C6"/>
    <mergeCell ref="D6:E6"/>
  </mergeCells>
  <phoneticPr fontId="27" type="noConversion"/>
  <printOptions horizontalCentered="1"/>
  <pageMargins left="0.469444444444444" right="0.469444444444444" top="0.389583333333333" bottom="0.389583333333333" header="0.34930555555555598" footer="0.2"/>
  <pageSetup paperSize="9" orientation="portrait"/>
  <headerFooter scaleWithDoc="0"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7">
    <tabColor rgb="FFFF0000"/>
  </sheetPr>
  <dimension ref="A1:H62"/>
  <sheetViews>
    <sheetView showGridLines="0" topLeftCell="A42" workbookViewId="0">
      <selection activeCell="E43" sqref="E43:F43"/>
    </sheetView>
  </sheetViews>
  <sheetFormatPr defaultColWidth="12" defaultRowHeight="14.25"/>
  <cols>
    <col min="1" max="1" width="11.1640625" style="2" customWidth="1"/>
    <col min="2" max="2" width="16.33203125" style="2" customWidth="1"/>
    <col min="3" max="3" width="10" style="2" customWidth="1"/>
    <col min="4" max="4" width="9.33203125" style="2" customWidth="1"/>
    <col min="5" max="5" width="42" style="2" customWidth="1"/>
    <col min="6" max="6" width="15.83203125" style="2" customWidth="1"/>
    <col min="7" max="7" width="13.33203125" style="2" customWidth="1"/>
    <col min="8" max="8" width="15.83203125" style="2" customWidth="1"/>
    <col min="9" max="16384" width="12" style="2"/>
  </cols>
  <sheetData>
    <row r="1" spans="1:8" s="1" customFormat="1" ht="16.5" customHeight="1">
      <c r="A1" s="5" t="s">
        <v>36</v>
      </c>
      <c r="B1" s="6"/>
      <c r="C1" s="6"/>
      <c r="D1" s="6"/>
    </row>
    <row r="2" spans="1:8" ht="23.25" customHeight="1">
      <c r="A2" s="155" t="s">
        <v>37</v>
      </c>
      <c r="B2" s="155"/>
      <c r="C2" s="155"/>
      <c r="D2" s="155"/>
      <c r="E2" s="155"/>
      <c r="F2" s="155"/>
      <c r="G2" s="155"/>
      <c r="H2" s="155"/>
    </row>
    <row r="3" spans="1:8" ht="18" customHeight="1">
      <c r="A3" s="156"/>
      <c r="B3" s="156"/>
      <c r="C3" s="156"/>
      <c r="D3" s="156"/>
      <c r="E3" s="156"/>
      <c r="F3" s="156"/>
      <c r="G3" s="156"/>
      <c r="H3" s="156"/>
    </row>
    <row r="4" spans="1:8" s="1" customFormat="1" ht="17.25" customHeight="1">
      <c r="A4" s="7"/>
      <c r="B4" s="7"/>
      <c r="C4" s="7"/>
      <c r="D4" s="7"/>
    </row>
    <row r="5" spans="1:8" s="3" customFormat="1" ht="21.95" customHeight="1">
      <c r="A5" s="189" t="s">
        <v>467</v>
      </c>
      <c r="B5" s="189"/>
      <c r="C5" s="189"/>
      <c r="D5" s="189" t="s">
        <v>144</v>
      </c>
      <c r="E5" s="189"/>
      <c r="F5" s="189"/>
      <c r="G5" s="189"/>
      <c r="H5" s="189"/>
    </row>
    <row r="6" spans="1:8" s="3" customFormat="1" ht="21.95" customHeight="1">
      <c r="A6" s="189" t="s">
        <v>468</v>
      </c>
      <c r="B6" s="189" t="s">
        <v>469</v>
      </c>
      <c r="C6" s="189"/>
      <c r="D6" s="189" t="s">
        <v>470</v>
      </c>
      <c r="E6" s="189"/>
      <c r="F6" s="189" t="s">
        <v>471</v>
      </c>
      <c r="G6" s="189"/>
      <c r="H6" s="189"/>
    </row>
    <row r="7" spans="1:8" s="3" customFormat="1" ht="21.95" customHeight="1">
      <c r="A7" s="189"/>
      <c r="B7" s="189"/>
      <c r="C7" s="189"/>
      <c r="D7" s="189"/>
      <c r="E7" s="189"/>
      <c r="F7" s="8" t="s">
        <v>472</v>
      </c>
      <c r="G7" s="8" t="s">
        <v>473</v>
      </c>
      <c r="H7" s="8" t="s">
        <v>474</v>
      </c>
    </row>
    <row r="8" spans="1:8" s="3" customFormat="1" ht="21.95" customHeight="1">
      <c r="A8" s="189"/>
      <c r="B8" s="189" t="s">
        <v>475</v>
      </c>
      <c r="C8" s="189"/>
      <c r="D8" s="189" t="s">
        <v>475</v>
      </c>
      <c r="E8" s="189"/>
      <c r="F8" s="196">
        <v>893.21</v>
      </c>
      <c r="G8" s="196">
        <v>893.21</v>
      </c>
      <c r="H8" s="196">
        <v>0</v>
      </c>
    </row>
    <row r="9" spans="1:8" s="3" customFormat="1" ht="65.099999999999994" customHeight="1">
      <c r="A9" s="189"/>
      <c r="B9" s="189" t="s">
        <v>476</v>
      </c>
      <c r="C9" s="189"/>
      <c r="D9" s="190" t="s">
        <v>477</v>
      </c>
      <c r="E9" s="190"/>
      <c r="F9" s="197"/>
      <c r="G9" s="197"/>
      <c r="H9" s="197"/>
    </row>
    <row r="10" spans="1:8" s="3" customFormat="1" ht="72" customHeight="1">
      <c r="A10" s="189"/>
      <c r="B10" s="189" t="s">
        <v>478</v>
      </c>
      <c r="C10" s="189"/>
      <c r="D10" s="190" t="s">
        <v>479</v>
      </c>
      <c r="E10" s="190"/>
      <c r="F10" s="197"/>
      <c r="G10" s="197"/>
      <c r="H10" s="197"/>
    </row>
    <row r="11" spans="1:8" s="3" customFormat="1" ht="45" customHeight="1">
      <c r="A11" s="189"/>
      <c r="B11" s="189" t="s">
        <v>480</v>
      </c>
      <c r="C11" s="189"/>
      <c r="D11" s="190" t="s">
        <v>481</v>
      </c>
      <c r="E11" s="190"/>
      <c r="F11" s="197"/>
      <c r="G11" s="197"/>
      <c r="H11" s="197"/>
    </row>
    <row r="12" spans="1:8" s="3" customFormat="1" ht="66" customHeight="1">
      <c r="A12" s="189"/>
      <c r="B12" s="189" t="s">
        <v>482</v>
      </c>
      <c r="C12" s="189"/>
      <c r="D12" s="190" t="s">
        <v>483</v>
      </c>
      <c r="E12" s="190"/>
      <c r="F12" s="197"/>
      <c r="G12" s="197"/>
      <c r="H12" s="197"/>
    </row>
    <row r="13" spans="1:8" s="3" customFormat="1" ht="45.95" customHeight="1">
      <c r="A13" s="189"/>
      <c r="B13" s="189" t="s">
        <v>484</v>
      </c>
      <c r="C13" s="189"/>
      <c r="D13" s="190" t="s">
        <v>485</v>
      </c>
      <c r="E13" s="190"/>
      <c r="F13" s="197"/>
      <c r="G13" s="197"/>
      <c r="H13" s="197"/>
    </row>
    <row r="14" spans="1:8" s="3" customFormat="1" ht="48.95" customHeight="1">
      <c r="A14" s="189"/>
      <c r="B14" s="189" t="s">
        <v>486</v>
      </c>
      <c r="C14" s="189"/>
      <c r="D14" s="190" t="s">
        <v>487</v>
      </c>
      <c r="E14" s="190"/>
      <c r="F14" s="197"/>
      <c r="G14" s="197"/>
      <c r="H14" s="197"/>
    </row>
    <row r="15" spans="1:8" s="3" customFormat="1" ht="51" customHeight="1">
      <c r="A15" s="189"/>
      <c r="B15" s="189" t="s">
        <v>488</v>
      </c>
      <c r="C15" s="189"/>
      <c r="D15" s="189" t="s">
        <v>452</v>
      </c>
      <c r="E15" s="189"/>
      <c r="F15" s="197"/>
      <c r="G15" s="197"/>
      <c r="H15" s="197"/>
    </row>
    <row r="16" spans="1:8" s="3" customFormat="1" ht="51" customHeight="1">
      <c r="A16" s="189"/>
      <c r="B16" s="189" t="s">
        <v>489</v>
      </c>
      <c r="C16" s="189"/>
      <c r="D16" s="189" t="s">
        <v>490</v>
      </c>
      <c r="E16" s="189"/>
      <c r="F16" s="198"/>
      <c r="G16" s="198"/>
      <c r="H16" s="198"/>
    </row>
    <row r="17" spans="1:8" s="3" customFormat="1" ht="21.95" customHeight="1">
      <c r="A17" s="189"/>
      <c r="B17" s="189" t="s">
        <v>491</v>
      </c>
      <c r="C17" s="189"/>
      <c r="D17" s="189"/>
      <c r="E17" s="189"/>
      <c r="F17" s="8">
        <v>893.21</v>
      </c>
      <c r="G17" s="8">
        <v>893.21</v>
      </c>
      <c r="H17" s="9"/>
    </row>
    <row r="18" spans="1:8" s="3" customFormat="1" ht="236.1" customHeight="1">
      <c r="A18" s="8" t="s">
        <v>492</v>
      </c>
      <c r="B18" s="191" t="s">
        <v>493</v>
      </c>
      <c r="C18" s="191"/>
      <c r="D18" s="191"/>
      <c r="E18" s="191"/>
      <c r="F18" s="191"/>
      <c r="G18" s="191"/>
      <c r="H18" s="191"/>
    </row>
    <row r="19" spans="1:8" s="3" customFormat="1" ht="21.95" customHeight="1">
      <c r="A19" s="189" t="s">
        <v>494</v>
      </c>
      <c r="B19" s="8" t="s">
        <v>495</v>
      </c>
      <c r="C19" s="189" t="s">
        <v>358</v>
      </c>
      <c r="D19" s="189"/>
      <c r="E19" s="189" t="s">
        <v>359</v>
      </c>
      <c r="F19" s="189"/>
      <c r="G19" s="189" t="s">
        <v>360</v>
      </c>
      <c r="H19" s="189"/>
    </row>
    <row r="20" spans="1:8" s="3" customFormat="1" ht="21.95" customHeight="1">
      <c r="A20" s="189"/>
      <c r="B20" s="189" t="s">
        <v>496</v>
      </c>
      <c r="C20" s="189" t="s">
        <v>362</v>
      </c>
      <c r="D20" s="189"/>
      <c r="E20" s="190" t="s">
        <v>497</v>
      </c>
      <c r="F20" s="190"/>
      <c r="G20" s="190" t="s">
        <v>364</v>
      </c>
      <c r="H20" s="190"/>
    </row>
    <row r="21" spans="1:8" s="3" customFormat="1" ht="21.95" customHeight="1">
      <c r="A21" s="189"/>
      <c r="B21" s="189"/>
      <c r="C21" s="189"/>
      <c r="D21" s="189"/>
      <c r="E21" s="190" t="s">
        <v>498</v>
      </c>
      <c r="F21" s="190"/>
      <c r="G21" s="190" t="s">
        <v>410</v>
      </c>
      <c r="H21" s="190"/>
    </row>
    <row r="22" spans="1:8" s="3" customFormat="1" ht="21.95" customHeight="1">
      <c r="A22" s="189"/>
      <c r="B22" s="189"/>
      <c r="C22" s="189"/>
      <c r="D22" s="189"/>
      <c r="E22" s="190" t="s">
        <v>499</v>
      </c>
      <c r="F22" s="190"/>
      <c r="G22" s="190" t="s">
        <v>500</v>
      </c>
      <c r="H22" s="190"/>
    </row>
    <row r="23" spans="1:8" s="3" customFormat="1" ht="21.95" customHeight="1">
      <c r="A23" s="189"/>
      <c r="B23" s="189"/>
      <c r="C23" s="189"/>
      <c r="D23" s="189"/>
      <c r="E23" s="190" t="s">
        <v>501</v>
      </c>
      <c r="F23" s="190"/>
      <c r="G23" s="190" t="s">
        <v>410</v>
      </c>
      <c r="H23" s="190"/>
    </row>
    <row r="24" spans="1:8" s="3" customFormat="1" ht="21.95" customHeight="1">
      <c r="A24" s="189"/>
      <c r="B24" s="189"/>
      <c r="C24" s="189"/>
      <c r="D24" s="189"/>
      <c r="E24" s="190" t="s">
        <v>502</v>
      </c>
      <c r="F24" s="190"/>
      <c r="G24" s="190" t="s">
        <v>503</v>
      </c>
      <c r="H24" s="190"/>
    </row>
    <row r="25" spans="1:8" s="3" customFormat="1" ht="21.95" customHeight="1">
      <c r="A25" s="189"/>
      <c r="B25" s="189"/>
      <c r="C25" s="189"/>
      <c r="D25" s="189"/>
      <c r="E25" s="190" t="s">
        <v>504</v>
      </c>
      <c r="F25" s="190"/>
      <c r="G25" s="190" t="s">
        <v>505</v>
      </c>
      <c r="H25" s="190"/>
    </row>
    <row r="26" spans="1:8" s="3" customFormat="1" ht="21.95" customHeight="1">
      <c r="A26" s="189"/>
      <c r="B26" s="189"/>
      <c r="C26" s="189"/>
      <c r="D26" s="189"/>
      <c r="E26" s="190" t="s">
        <v>506</v>
      </c>
      <c r="F26" s="190"/>
      <c r="G26" s="190" t="s">
        <v>500</v>
      </c>
      <c r="H26" s="190"/>
    </row>
    <row r="27" spans="1:8" s="3" customFormat="1" ht="21.95" customHeight="1">
      <c r="A27" s="189"/>
      <c r="B27" s="189"/>
      <c r="C27" s="189"/>
      <c r="D27" s="189"/>
      <c r="E27" s="190" t="s">
        <v>507</v>
      </c>
      <c r="F27" s="190"/>
      <c r="G27" s="190" t="s">
        <v>410</v>
      </c>
      <c r="H27" s="190"/>
    </row>
    <row r="28" spans="1:8" s="3" customFormat="1" ht="21.95" customHeight="1">
      <c r="A28" s="189"/>
      <c r="B28" s="189"/>
      <c r="C28" s="189"/>
      <c r="D28" s="189"/>
      <c r="E28" s="190" t="s">
        <v>508</v>
      </c>
      <c r="F28" s="190"/>
      <c r="G28" s="190" t="s">
        <v>509</v>
      </c>
      <c r="H28" s="190"/>
    </row>
    <row r="29" spans="1:8" s="3" customFormat="1" ht="21.95" customHeight="1">
      <c r="A29" s="189"/>
      <c r="B29" s="189"/>
      <c r="C29" s="189"/>
      <c r="D29" s="189"/>
      <c r="E29" s="190" t="s">
        <v>510</v>
      </c>
      <c r="F29" s="190"/>
      <c r="G29" s="190" t="s">
        <v>511</v>
      </c>
      <c r="H29" s="190"/>
    </row>
    <row r="30" spans="1:8" s="3" customFormat="1" ht="21.95" customHeight="1">
      <c r="A30" s="189"/>
      <c r="B30" s="189"/>
      <c r="C30" s="189"/>
      <c r="D30" s="189"/>
      <c r="E30" s="190" t="s">
        <v>512</v>
      </c>
      <c r="F30" s="190"/>
      <c r="G30" s="190" t="s">
        <v>513</v>
      </c>
      <c r="H30" s="190"/>
    </row>
    <row r="31" spans="1:8" s="3" customFormat="1" ht="21.95" customHeight="1">
      <c r="A31" s="189"/>
      <c r="B31" s="189"/>
      <c r="C31" s="189"/>
      <c r="D31" s="189"/>
      <c r="E31" s="190" t="s">
        <v>514</v>
      </c>
      <c r="F31" s="190"/>
      <c r="G31" s="190" t="s">
        <v>515</v>
      </c>
      <c r="H31" s="190"/>
    </row>
    <row r="32" spans="1:8" s="3" customFormat="1" ht="21.95" customHeight="1">
      <c r="A32" s="189"/>
      <c r="B32" s="189"/>
      <c r="C32" s="189"/>
      <c r="D32" s="189"/>
      <c r="E32" s="190" t="s">
        <v>401</v>
      </c>
      <c r="F32" s="190"/>
      <c r="G32" s="190" t="s">
        <v>402</v>
      </c>
      <c r="H32" s="190"/>
    </row>
    <row r="33" spans="1:8" s="3" customFormat="1" ht="21.95" customHeight="1">
      <c r="A33" s="189"/>
      <c r="B33" s="189"/>
      <c r="C33" s="189"/>
      <c r="D33" s="189"/>
      <c r="E33" s="190" t="s">
        <v>516</v>
      </c>
      <c r="F33" s="190"/>
      <c r="G33" s="190" t="s">
        <v>410</v>
      </c>
      <c r="H33" s="190"/>
    </row>
    <row r="34" spans="1:8" s="3" customFormat="1" ht="33.950000000000003" customHeight="1">
      <c r="A34" s="189"/>
      <c r="B34" s="189"/>
      <c r="C34" s="189"/>
      <c r="D34" s="189"/>
      <c r="E34" s="190" t="s">
        <v>365</v>
      </c>
      <c r="F34" s="190"/>
      <c r="G34" s="192" t="s">
        <v>366</v>
      </c>
      <c r="H34" s="190"/>
    </row>
    <row r="35" spans="1:8" s="3" customFormat="1" ht="33.950000000000003" customHeight="1">
      <c r="A35" s="189"/>
      <c r="B35" s="189"/>
      <c r="C35" s="189"/>
      <c r="D35" s="189"/>
      <c r="E35" s="190" t="s">
        <v>517</v>
      </c>
      <c r="F35" s="190"/>
      <c r="G35" s="190" t="s">
        <v>518</v>
      </c>
      <c r="H35" s="190"/>
    </row>
    <row r="36" spans="1:8" s="3" customFormat="1" ht="33.950000000000003" customHeight="1">
      <c r="A36" s="189"/>
      <c r="B36" s="189"/>
      <c r="C36" s="189"/>
      <c r="D36" s="189"/>
      <c r="E36" s="190" t="s">
        <v>519</v>
      </c>
      <c r="F36" s="190"/>
      <c r="G36" s="190" t="s">
        <v>520</v>
      </c>
      <c r="H36" s="190"/>
    </row>
    <row r="37" spans="1:8" s="3" customFormat="1" ht="33.950000000000003" customHeight="1">
      <c r="A37" s="189"/>
      <c r="B37" s="189"/>
      <c r="C37" s="189"/>
      <c r="D37" s="189"/>
      <c r="E37" s="190" t="s">
        <v>409</v>
      </c>
      <c r="F37" s="190"/>
      <c r="G37" s="190" t="s">
        <v>521</v>
      </c>
      <c r="H37" s="190"/>
    </row>
    <row r="38" spans="1:8" s="3" customFormat="1" ht="33.950000000000003" customHeight="1">
      <c r="A38" s="189"/>
      <c r="B38" s="189"/>
      <c r="C38" s="189"/>
      <c r="D38" s="189"/>
      <c r="E38" s="190" t="s">
        <v>522</v>
      </c>
      <c r="F38" s="190"/>
      <c r="G38" s="190" t="s">
        <v>523</v>
      </c>
      <c r="H38" s="190"/>
    </row>
    <row r="39" spans="1:8" s="3" customFormat="1" ht="33.950000000000003" customHeight="1">
      <c r="A39" s="189"/>
      <c r="B39" s="189"/>
      <c r="C39" s="189"/>
      <c r="D39" s="189"/>
      <c r="E39" s="190" t="s">
        <v>524</v>
      </c>
      <c r="F39" s="190"/>
      <c r="G39" s="190" t="s">
        <v>513</v>
      </c>
      <c r="H39" s="190"/>
    </row>
    <row r="40" spans="1:8" s="3" customFormat="1" ht="33.950000000000003" customHeight="1">
      <c r="A40" s="189"/>
      <c r="B40" s="189"/>
      <c r="C40" s="189"/>
      <c r="D40" s="189"/>
      <c r="E40" s="190" t="s">
        <v>525</v>
      </c>
      <c r="F40" s="190"/>
      <c r="G40" s="190" t="s">
        <v>410</v>
      </c>
      <c r="H40" s="190"/>
    </row>
    <row r="41" spans="1:8" s="3" customFormat="1" ht="33.950000000000003" customHeight="1">
      <c r="A41" s="189"/>
      <c r="B41" s="189"/>
      <c r="C41" s="189"/>
      <c r="D41" s="189"/>
      <c r="E41" s="190" t="s">
        <v>526</v>
      </c>
      <c r="F41" s="190"/>
      <c r="G41" s="190" t="s">
        <v>452</v>
      </c>
      <c r="H41" s="190"/>
    </row>
    <row r="42" spans="1:8" s="3" customFormat="1" ht="33.950000000000003" customHeight="1">
      <c r="A42" s="189"/>
      <c r="B42" s="189"/>
      <c r="C42" s="189"/>
      <c r="D42" s="189"/>
      <c r="E42" s="190" t="s">
        <v>455</v>
      </c>
      <c r="F42" s="190"/>
      <c r="G42" s="190" t="s">
        <v>456</v>
      </c>
      <c r="H42" s="190"/>
    </row>
    <row r="43" spans="1:8" s="3" customFormat="1" ht="33.950000000000003" customHeight="1">
      <c r="A43" s="189"/>
      <c r="B43" s="189"/>
      <c r="C43" s="189"/>
      <c r="D43" s="189"/>
      <c r="E43" s="190" t="s">
        <v>453</v>
      </c>
      <c r="F43" s="190"/>
      <c r="G43" s="190" t="s">
        <v>454</v>
      </c>
      <c r="H43" s="190"/>
    </row>
    <row r="44" spans="1:8" s="3" customFormat="1" ht="33.950000000000003" customHeight="1">
      <c r="A44" s="189"/>
      <c r="B44" s="189"/>
      <c r="C44" s="189"/>
      <c r="D44" s="189"/>
      <c r="E44" s="190" t="s">
        <v>490</v>
      </c>
      <c r="F44" s="190"/>
      <c r="G44" s="190" t="s">
        <v>527</v>
      </c>
      <c r="H44" s="190"/>
    </row>
    <row r="45" spans="1:8" s="3" customFormat="1" ht="26.1" customHeight="1">
      <c r="A45" s="189"/>
      <c r="B45" s="189"/>
      <c r="C45" s="189"/>
      <c r="D45" s="189"/>
      <c r="E45" s="190" t="s">
        <v>528</v>
      </c>
      <c r="F45" s="190"/>
      <c r="G45" s="190" t="s">
        <v>529</v>
      </c>
      <c r="H45" s="190"/>
    </row>
    <row r="46" spans="1:8" s="3" customFormat="1" ht="21.95" customHeight="1">
      <c r="A46" s="189"/>
      <c r="B46" s="189"/>
      <c r="C46" s="189" t="s">
        <v>372</v>
      </c>
      <c r="D46" s="189"/>
      <c r="E46" s="190" t="s">
        <v>530</v>
      </c>
      <c r="F46" s="190"/>
      <c r="G46" s="192" t="s">
        <v>531</v>
      </c>
      <c r="H46" s="190"/>
    </row>
    <row r="47" spans="1:8" s="3" customFormat="1" ht="21.95" customHeight="1">
      <c r="A47" s="189"/>
      <c r="B47" s="189"/>
      <c r="C47" s="189"/>
      <c r="D47" s="189"/>
      <c r="E47" s="190" t="s">
        <v>532</v>
      </c>
      <c r="F47" s="190"/>
      <c r="G47" s="192">
        <v>1</v>
      </c>
      <c r="H47" s="190"/>
    </row>
    <row r="48" spans="1:8" s="3" customFormat="1" ht="21.95" customHeight="1">
      <c r="A48" s="189"/>
      <c r="B48" s="189"/>
      <c r="C48" s="189"/>
      <c r="D48" s="189"/>
      <c r="E48" s="190" t="s">
        <v>533</v>
      </c>
      <c r="F48" s="190"/>
      <c r="G48" s="192" t="s">
        <v>374</v>
      </c>
      <c r="H48" s="190"/>
    </row>
    <row r="49" spans="1:8" s="3" customFormat="1" ht="21.95" customHeight="1">
      <c r="A49" s="189"/>
      <c r="B49" s="189"/>
      <c r="C49" s="189"/>
      <c r="D49" s="189"/>
      <c r="E49" s="190" t="s">
        <v>534</v>
      </c>
      <c r="F49" s="190"/>
      <c r="G49" s="193" t="s">
        <v>535</v>
      </c>
      <c r="H49" s="193"/>
    </row>
    <row r="50" spans="1:8" s="3" customFormat="1" ht="21.95" customHeight="1">
      <c r="A50" s="189"/>
      <c r="B50" s="189"/>
      <c r="C50" s="189" t="s">
        <v>375</v>
      </c>
      <c r="D50" s="189"/>
      <c r="E50" s="190" t="s">
        <v>376</v>
      </c>
      <c r="F50" s="194"/>
      <c r="G50" s="190" t="s">
        <v>415</v>
      </c>
      <c r="H50" s="190"/>
    </row>
    <row r="51" spans="1:8" s="3" customFormat="1" ht="21.95" customHeight="1">
      <c r="A51" s="189"/>
      <c r="B51" s="189"/>
      <c r="C51" s="189" t="s">
        <v>378</v>
      </c>
      <c r="D51" s="189"/>
      <c r="E51" s="190" t="s">
        <v>536</v>
      </c>
      <c r="F51" s="190"/>
      <c r="G51" s="195" t="s">
        <v>537</v>
      </c>
      <c r="H51" s="190"/>
    </row>
    <row r="52" spans="1:8" s="3" customFormat="1" ht="21.95" customHeight="1">
      <c r="A52" s="189"/>
      <c r="B52" s="189"/>
      <c r="C52" s="189"/>
      <c r="D52" s="189"/>
      <c r="E52" s="190" t="s">
        <v>538</v>
      </c>
      <c r="F52" s="190"/>
      <c r="G52" s="190" t="s">
        <v>539</v>
      </c>
      <c r="H52" s="190"/>
    </row>
    <row r="53" spans="1:8" s="3" customFormat="1" ht="21.95" customHeight="1">
      <c r="A53" s="189"/>
      <c r="B53" s="189"/>
      <c r="C53" s="189"/>
      <c r="D53" s="189"/>
      <c r="E53" s="190" t="s">
        <v>540</v>
      </c>
      <c r="F53" s="190"/>
      <c r="G53" s="190" t="s">
        <v>541</v>
      </c>
      <c r="H53" s="190"/>
    </row>
    <row r="54" spans="1:8" s="3" customFormat="1" ht="21.95" customHeight="1">
      <c r="A54" s="189"/>
      <c r="B54" s="189" t="s">
        <v>442</v>
      </c>
      <c r="C54" s="189" t="s">
        <v>382</v>
      </c>
      <c r="D54" s="189"/>
      <c r="E54" s="190" t="s">
        <v>542</v>
      </c>
      <c r="F54" s="190"/>
      <c r="G54" s="190" t="s">
        <v>543</v>
      </c>
      <c r="H54" s="190"/>
    </row>
    <row r="55" spans="1:8" s="3" customFormat="1" ht="30.95" customHeight="1">
      <c r="A55" s="189"/>
      <c r="B55" s="189"/>
      <c r="C55" s="189"/>
      <c r="D55" s="189"/>
      <c r="E55" s="190" t="s">
        <v>544</v>
      </c>
      <c r="F55" s="190"/>
      <c r="G55" s="190" t="s">
        <v>545</v>
      </c>
      <c r="H55" s="190"/>
    </row>
    <row r="56" spans="1:8" s="3" customFormat="1" ht="21.95" customHeight="1">
      <c r="A56" s="189"/>
      <c r="B56" s="189"/>
      <c r="C56" s="189"/>
      <c r="D56" s="189"/>
      <c r="E56" s="190" t="s">
        <v>546</v>
      </c>
      <c r="F56" s="190"/>
      <c r="G56" s="190" t="s">
        <v>547</v>
      </c>
      <c r="H56" s="190"/>
    </row>
    <row r="57" spans="1:8" s="3" customFormat="1" ht="21.95" customHeight="1">
      <c r="A57" s="189"/>
      <c r="B57" s="189"/>
      <c r="C57" s="189" t="s">
        <v>385</v>
      </c>
      <c r="D57" s="189"/>
      <c r="E57" s="190" t="s">
        <v>548</v>
      </c>
      <c r="F57" s="190"/>
      <c r="G57" s="190" t="s">
        <v>549</v>
      </c>
      <c r="H57" s="190"/>
    </row>
    <row r="58" spans="1:8" s="3" customFormat="1" ht="21.95" customHeight="1">
      <c r="A58" s="189"/>
      <c r="B58" s="189"/>
      <c r="C58" s="189"/>
      <c r="D58" s="189"/>
      <c r="E58" s="190" t="s">
        <v>550</v>
      </c>
      <c r="F58" s="190"/>
      <c r="G58" s="190" t="s">
        <v>551</v>
      </c>
      <c r="H58" s="190"/>
    </row>
    <row r="59" spans="1:8" s="3" customFormat="1" ht="35.1" customHeight="1">
      <c r="A59" s="189"/>
      <c r="B59" s="189"/>
      <c r="C59" s="189" t="s">
        <v>388</v>
      </c>
      <c r="D59" s="189"/>
      <c r="E59" s="190" t="s">
        <v>552</v>
      </c>
      <c r="F59" s="190"/>
      <c r="G59" s="190" t="s">
        <v>418</v>
      </c>
      <c r="H59" s="190"/>
    </row>
    <row r="60" spans="1:8" s="3" customFormat="1" ht="27" customHeight="1">
      <c r="A60" s="189"/>
      <c r="B60" s="189"/>
      <c r="C60" s="189" t="s">
        <v>391</v>
      </c>
      <c r="D60" s="189"/>
      <c r="E60" s="190" t="s">
        <v>421</v>
      </c>
      <c r="F60" s="190"/>
      <c r="G60" s="190" t="s">
        <v>553</v>
      </c>
      <c r="H60" s="190"/>
    </row>
    <row r="61" spans="1:8" s="3" customFormat="1" ht="33" customHeight="1">
      <c r="A61" s="189"/>
      <c r="B61" s="8" t="s">
        <v>554</v>
      </c>
      <c r="C61" s="189" t="s">
        <v>395</v>
      </c>
      <c r="D61" s="189"/>
      <c r="E61" s="190" t="s">
        <v>555</v>
      </c>
      <c r="F61" s="190"/>
      <c r="G61" s="190" t="s">
        <v>531</v>
      </c>
      <c r="H61" s="190"/>
    </row>
    <row r="62" spans="1:8" s="4" customFormat="1" ht="24" customHeight="1">
      <c r="A62" s="161" t="s">
        <v>556</v>
      </c>
      <c r="B62" s="161"/>
      <c r="C62" s="161"/>
      <c r="D62" s="161"/>
      <c r="E62" s="161"/>
      <c r="F62" s="161"/>
      <c r="G62" s="161"/>
      <c r="H62" s="161"/>
    </row>
  </sheetData>
  <mergeCells count="131">
    <mergeCell ref="A62:H62"/>
    <mergeCell ref="A6:A17"/>
    <mergeCell ref="A19:A61"/>
    <mergeCell ref="B20:B53"/>
    <mergeCell ref="B54:B60"/>
    <mergeCell ref="F8:F16"/>
    <mergeCell ref="G8:G16"/>
    <mergeCell ref="H8:H16"/>
    <mergeCell ref="B6:C7"/>
    <mergeCell ref="D6:E7"/>
    <mergeCell ref="C20:D45"/>
    <mergeCell ref="C46:D49"/>
    <mergeCell ref="C51:D53"/>
    <mergeCell ref="C54:D56"/>
    <mergeCell ref="C57:D58"/>
    <mergeCell ref="C59:D59"/>
    <mergeCell ref="E59:F59"/>
    <mergeCell ref="G59:H59"/>
    <mergeCell ref="C60:D60"/>
    <mergeCell ref="E60:F60"/>
    <mergeCell ref="G60:H60"/>
    <mergeCell ref="C61:D61"/>
    <mergeCell ref="E61:F61"/>
    <mergeCell ref="G61:H61"/>
    <mergeCell ref="E54:F54"/>
    <mergeCell ref="G54:H54"/>
    <mergeCell ref="E55:F55"/>
    <mergeCell ref="G55:H55"/>
    <mergeCell ref="E56:F56"/>
    <mergeCell ref="G56:H56"/>
    <mergeCell ref="E57:F57"/>
    <mergeCell ref="G57:H57"/>
    <mergeCell ref="E58:F58"/>
    <mergeCell ref="G58:H58"/>
    <mergeCell ref="C50:D50"/>
    <mergeCell ref="E50:F50"/>
    <mergeCell ref="G50:H50"/>
    <mergeCell ref="E51:F51"/>
    <mergeCell ref="G51:H51"/>
    <mergeCell ref="E52:F52"/>
    <mergeCell ref="G52:H52"/>
    <mergeCell ref="E53:F53"/>
    <mergeCell ref="G53:H53"/>
    <mergeCell ref="E45:F45"/>
    <mergeCell ref="G45:H45"/>
    <mergeCell ref="E46:F46"/>
    <mergeCell ref="G46:H46"/>
    <mergeCell ref="E47:F47"/>
    <mergeCell ref="G47:H47"/>
    <mergeCell ref="E48:F48"/>
    <mergeCell ref="G48:H48"/>
    <mergeCell ref="E49:F49"/>
    <mergeCell ref="G49:H49"/>
    <mergeCell ref="E40:F40"/>
    <mergeCell ref="G40:H40"/>
    <mergeCell ref="E41:F41"/>
    <mergeCell ref="G41:H41"/>
    <mergeCell ref="E42:F42"/>
    <mergeCell ref="G42:H42"/>
    <mergeCell ref="E43:F43"/>
    <mergeCell ref="G43:H43"/>
    <mergeCell ref="E44:F44"/>
    <mergeCell ref="G44:H44"/>
    <mergeCell ref="E35:F35"/>
    <mergeCell ref="G35:H35"/>
    <mergeCell ref="E36:F36"/>
    <mergeCell ref="G36:H36"/>
    <mergeCell ref="E37:F37"/>
    <mergeCell ref="G37:H37"/>
    <mergeCell ref="E38:F38"/>
    <mergeCell ref="G38:H38"/>
    <mergeCell ref="E39:F39"/>
    <mergeCell ref="G39:H39"/>
    <mergeCell ref="E30:F30"/>
    <mergeCell ref="G30:H30"/>
    <mergeCell ref="E31:F31"/>
    <mergeCell ref="G31:H31"/>
    <mergeCell ref="E32:F32"/>
    <mergeCell ref="G32:H32"/>
    <mergeCell ref="E33:F33"/>
    <mergeCell ref="G33:H33"/>
    <mergeCell ref="E34:F34"/>
    <mergeCell ref="G34:H34"/>
    <mergeCell ref="E25:F25"/>
    <mergeCell ref="G25:H25"/>
    <mergeCell ref="E26:F26"/>
    <mergeCell ref="G26:H26"/>
    <mergeCell ref="E27:F27"/>
    <mergeCell ref="G27:H27"/>
    <mergeCell ref="E28:F28"/>
    <mergeCell ref="G28:H28"/>
    <mergeCell ref="E29:F29"/>
    <mergeCell ref="G29:H29"/>
    <mergeCell ref="E20:F20"/>
    <mergeCell ref="G20:H20"/>
    <mergeCell ref="E21:F21"/>
    <mergeCell ref="G21:H21"/>
    <mergeCell ref="E22:F22"/>
    <mergeCell ref="G22:H22"/>
    <mergeCell ref="E23:F23"/>
    <mergeCell ref="G23:H23"/>
    <mergeCell ref="E24:F24"/>
    <mergeCell ref="G24:H24"/>
    <mergeCell ref="B15:C15"/>
    <mergeCell ref="D15:E15"/>
    <mergeCell ref="B16:C16"/>
    <mergeCell ref="D16:E16"/>
    <mergeCell ref="B17:E17"/>
    <mergeCell ref="B18:H18"/>
    <mergeCell ref="C19:D19"/>
    <mergeCell ref="E19:F19"/>
    <mergeCell ref="G19:H19"/>
    <mergeCell ref="B10:C10"/>
    <mergeCell ref="D10:E10"/>
    <mergeCell ref="B11:C11"/>
    <mergeCell ref="D11:E11"/>
    <mergeCell ref="B12:C12"/>
    <mergeCell ref="D12:E12"/>
    <mergeCell ref="B13:C13"/>
    <mergeCell ref="D13:E13"/>
    <mergeCell ref="B14:C14"/>
    <mergeCell ref="D14:E14"/>
    <mergeCell ref="A2:H2"/>
    <mergeCell ref="A3:H3"/>
    <mergeCell ref="A5:C5"/>
    <mergeCell ref="D5:H5"/>
    <mergeCell ref="F6:H6"/>
    <mergeCell ref="B8:C8"/>
    <mergeCell ref="D8:E8"/>
    <mergeCell ref="B9:C9"/>
    <mergeCell ref="D9:E9"/>
  </mergeCells>
  <phoneticPr fontId="27" type="noConversion"/>
  <printOptions horizontalCentered="1"/>
  <pageMargins left="0.468055555555556" right="0.468055555555556" top="0.389583333333333" bottom="0.389583333333333" header="0.35" footer="0.40902777777777799"/>
  <pageSetup paperSize="9" scale="75" orientation="portrait"/>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16</vt:i4>
      </vt:variant>
      <vt:variant>
        <vt:lpstr>命名范围</vt:lpstr>
      </vt:variant>
      <vt:variant>
        <vt:i4>18</vt:i4>
      </vt:variant>
    </vt:vector>
  </HeadingPairs>
  <TitlesOfParts>
    <vt:vector size="34" baseType="lpstr">
      <vt:lpstr>封面</vt:lpstr>
      <vt:lpstr>目录</vt:lpstr>
      <vt:lpstr>表1_收支总表</vt:lpstr>
      <vt:lpstr>表2_收入总表</vt:lpstr>
      <vt:lpstr>表3_支出总表</vt:lpstr>
      <vt:lpstr>表4_财政拨款收支总表</vt:lpstr>
      <vt:lpstr>表5_一般公共预算支出明细表（按支出功能分类科目）</vt:lpstr>
      <vt:lpstr>表6_一般公共预算支出明细表（按支出经济分类科目）</vt:lpstr>
      <vt:lpstr>表7_一般公共预算基本支出明细表（按支出功能分类科目）</vt:lpstr>
      <vt:lpstr>表8_一般公共预算基本支出明细表（按支出经济分类科目）</vt:lpstr>
      <vt:lpstr>表9_政府性基金收支表</vt:lpstr>
      <vt:lpstr>表10_专项业务经费支出表</vt:lpstr>
      <vt:lpstr>表11_政府采购（资产配置、购买服务）预算表</vt:lpstr>
      <vt:lpstr>表12_一般公共预算拨款“三公”经费及会议费、培训费支出预算表</vt:lpstr>
      <vt:lpstr>表13_2023年部门专项业务经费重点项目绩效目标表</vt:lpstr>
      <vt:lpstr>表14_2023年部门整体支出绩效目标表</vt:lpstr>
      <vt:lpstr>表1_收支总表!Print_Area</vt:lpstr>
      <vt:lpstr>表14_2023年部门整体支出绩效目标表!Print_Area</vt:lpstr>
      <vt:lpstr>表4_财政拨款收支总表!Print_Area</vt:lpstr>
      <vt:lpstr>表9_政府性基金收支表!Print_Area</vt:lpstr>
      <vt:lpstr>封面!Print_Area</vt:lpstr>
      <vt:lpstr>目录!Print_Area</vt:lpstr>
      <vt:lpstr>表1_收支总表!Print_Titles</vt:lpstr>
      <vt:lpstr>表10_专项业务经费支出表!Print_Titles</vt:lpstr>
      <vt:lpstr>'表11_政府采购（资产配置、购买服务）预算表'!Print_Titles</vt:lpstr>
      <vt:lpstr>表12_一般公共预算拨款“三公”经费及会议费、培训费支出预算表!Print_Titles</vt:lpstr>
      <vt:lpstr>表2_收入总表!Print_Titles</vt:lpstr>
      <vt:lpstr>表3_支出总表!Print_Titles</vt:lpstr>
      <vt:lpstr>表4_财政拨款收支总表!Print_Titles</vt:lpstr>
      <vt:lpstr>'表5_一般公共预算支出明细表（按支出功能分类科目）'!Print_Titles</vt:lpstr>
      <vt:lpstr>'表6_一般公共预算支出明细表（按支出经济分类科目）'!Print_Titles</vt:lpstr>
      <vt:lpstr>'表7_一般公共预算基本支出明细表（按支出功能分类科目）'!Print_Titles</vt:lpstr>
      <vt:lpstr>'表8_一般公共预算基本支出明细表（按支出经济分类科目）'!Print_Titles</vt:lpstr>
      <vt:lpstr>表9_政府性基金收支表!Print_Titles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cp:revision>1</cp:revision>
  <dcterms:created xsi:type="dcterms:W3CDTF">2018-01-09T01:56:00Z</dcterms:created>
  <dcterms:modified xsi:type="dcterms:W3CDTF">2023-04-28T02:47:21Z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2052-11.1.0.13703</vt:lpwstr>
  </property>
  <property fmtid="{D5CDD505-2E9C-101B-9397-08002B2CF9AE}" pid="3" name="ICV">
    <vt:lpwstr>D7F166F1173D4C27B3F5170C117E9E9B</vt:lpwstr>
  </property>
</Properties>
</file>