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mc:AlternateContent xmlns:mc="http://schemas.openxmlformats.org/markup-compatibility/2006">
    <mc:Choice Requires="x15">
      <x15ac:absPath xmlns:x15ac="http://schemas.microsoft.com/office/spreadsheetml/2010/11/ac" url="C:\Users\Administrator\Desktop\02\23年公开 (1)\danwei\22\1\"/>
    </mc:Choice>
  </mc:AlternateContent>
  <xr:revisionPtr revIDLastSave="0" documentId="8_{98D33971-11B0-495B-A0D5-5B6DEDDFD3FA}" xr6:coauthVersionLast="47" xr6:coauthVersionMax="47" xr10:uidLastSave="{00000000-0000-0000-0000-000000000000}"/>
  <bookViews>
    <workbookView xWindow="4500" yWindow="16080" windowWidth="24240" windowHeight="13140" firstSheet="7" activeTab="11" xr2:uid="{00000000-000D-0000-FFFF-FFFF00000000}"/>
  </bookViews>
  <sheets>
    <sheet name="封面" sheetId="1" r:id="rId1"/>
    <sheet name="目录" sheetId="2" r:id="rId2"/>
    <sheet name="表1_收支总表" sheetId="3" r:id="rId3"/>
    <sheet name="表2_收入总表" sheetId="4" r:id="rId4"/>
    <sheet name="表3_支出总表" sheetId="5" r:id="rId5"/>
    <sheet name="表4_财政拨款收支总表" sheetId="6" r:id="rId6"/>
    <sheet name="表5_一般公共预算支出明细表（按支出功能分类科目）" sheetId="7" r:id="rId7"/>
    <sheet name="表6_一般公共预算支出明细表（按支出经济分类科目）" sheetId="8" r:id="rId8"/>
    <sheet name="表7_一般公共预算基本支出明细表（按支出功能分类科目）" sheetId="9" r:id="rId9"/>
    <sheet name="表8_一般公共预算基本支出明细表（按支出经济分类科目）" sheetId="10" r:id="rId10"/>
    <sheet name="表9_政府性基金收支表" sheetId="11" r:id="rId11"/>
    <sheet name="表10_专项业务经费支出表" sheetId="12" r:id="rId12"/>
    <sheet name="表11_政府采购（资产配置、购买服务）预算表" sheetId="14" r:id="rId13"/>
    <sheet name="表12_一般公共预算拨款“三公”经费及会议费、培训费支出预算表" sheetId="15" r:id="rId14"/>
    <sheet name="表13_2023年部门专项业务经费重点项目绩效目标表" sheetId="16" r:id="rId15"/>
    <sheet name="表14_2023年部门整体支出绩效目标表" sheetId="17" r:id="rId16"/>
    <sheet name="Sheet1" sheetId="18" r:id="rId17"/>
  </sheets>
  <definedNames>
    <definedName name="_xlnm.Print_Area" localSheetId="2">表1_收支总表!$A$1:$H$45</definedName>
    <definedName name="_xlnm.Print_Area" localSheetId="15">表14_2023年部门整体支出绩效目标表!$A$1:$H$62</definedName>
    <definedName name="_xlnm.Print_Area" localSheetId="5">表4_财政拨款收支总表!$A$1:$H$41</definedName>
    <definedName name="_xlnm.Print_Area" localSheetId="10">表9_政府性基金收支表!$A$1:$H$27</definedName>
    <definedName name="_xlnm.Print_Area" localSheetId="0">封面!$A$1:$A$12</definedName>
    <definedName name="_xlnm.Print_Area" localSheetId="1">目录!$A$1:$L$19</definedName>
    <definedName name="_xlnm.Print_Titles" localSheetId="2">表1_收支总表!$1:5</definedName>
    <definedName name="_xlnm.Print_Titles" localSheetId="11">表10_专项业务经费支出表!$1:5</definedName>
    <definedName name="_xlnm.Print_Titles" localSheetId="12">'表11_政府采购（资产配置、购买服务）预算表'!$1:6</definedName>
    <definedName name="_xlnm.Print_Titles" localSheetId="13">'表12_一般公共预算拨款“三公”经费及会议费、培训费支出预算表'!$1:8</definedName>
    <definedName name="_xlnm.Print_Titles" localSheetId="3">表2_收入总表!$1:6</definedName>
    <definedName name="_xlnm.Print_Titles" localSheetId="4">表3_支出总表!$1:6</definedName>
    <definedName name="_xlnm.Print_Titles" localSheetId="5">表4_财政拨款收支总表!$1:5</definedName>
    <definedName name="_xlnm.Print_Titles" localSheetId="6">'表5_一般公共预算支出明细表（按支出功能分类科目）'!$1:5</definedName>
    <definedName name="_xlnm.Print_Titles" localSheetId="7">'表6_一般公共预算支出明细表（按支出经济分类科目）'!$1:5</definedName>
    <definedName name="_xlnm.Print_Titles" localSheetId="8">'表7_一般公共预算基本支出明细表（按支出功能分类科目）'!$1:5</definedName>
    <definedName name="_xlnm.Print_Titles" localSheetId="9">'表8_一般公共预算基本支出明细表（按支出经济分类科目）'!$1:5</definedName>
    <definedName name="_xlnm.Print_Titles" localSheetId="10">表9_政府性基金收支表!$1:5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6" i="17" l="1"/>
  <c r="F16" i="17"/>
  <c r="H27" i="11"/>
  <c r="D27" i="11"/>
  <c r="B27" i="11"/>
</calcChain>
</file>

<file path=xl/sharedStrings.xml><?xml version="1.0" encoding="utf-8"?>
<sst xmlns="http://schemas.openxmlformats.org/spreadsheetml/2006/main" count="959" uniqueCount="477">
  <si>
    <t xml:space="preserve">                    保密审查情况:已审查</t>
  </si>
  <si>
    <t>目录</t>
  </si>
  <si>
    <t>报表</t>
  </si>
  <si>
    <t>报表名称</t>
  </si>
  <si>
    <t>是否空表</t>
  </si>
  <si>
    <t>公开空表理由</t>
  </si>
  <si>
    <t>表1</t>
  </si>
  <si>
    <t>2023年部门综合预算收支总表</t>
  </si>
  <si>
    <t>否</t>
  </si>
  <si>
    <t>是</t>
  </si>
  <si>
    <t>表2</t>
  </si>
  <si>
    <t>2023年部门综合预算收入总表</t>
  </si>
  <si>
    <t>表3</t>
  </si>
  <si>
    <t>2023年部门综合预算支出总表</t>
  </si>
  <si>
    <t>表4</t>
  </si>
  <si>
    <t>2023年部门综合预算财政拨款收支总表</t>
  </si>
  <si>
    <t>表5</t>
  </si>
  <si>
    <t>2023年部门综合预算一般公共预算支出明细表（按支出功能分类科目）</t>
  </si>
  <si>
    <t>表6</t>
  </si>
  <si>
    <t>2023年部门综合预算一般公共预算支出明细表（按支出经济分类科目）</t>
  </si>
  <si>
    <t>表7</t>
  </si>
  <si>
    <t>2023年部门综合预算一般公共预算基本支出明细表（按支出功能分类科目）</t>
  </si>
  <si>
    <t>表8</t>
  </si>
  <si>
    <t>2023年部门综合预算一般公共预算基本支出明细表（按支出经济分类科目）</t>
  </si>
  <si>
    <t>表9</t>
  </si>
  <si>
    <t>2023年部门综合预算政府性基金收支表</t>
  </si>
  <si>
    <t>不涉及</t>
  </si>
  <si>
    <t>表10</t>
  </si>
  <si>
    <t>2023年部门综合预算专项业务经费支出表</t>
  </si>
  <si>
    <t>表11</t>
  </si>
  <si>
    <t>2023年部门综合预算政府采购（资产配置、购买服务）预算表</t>
  </si>
  <si>
    <t>表12</t>
  </si>
  <si>
    <t>2023年部门综合预算一般公共预算拨款“三公”经费及会议费、培训费支出预算表</t>
  </si>
  <si>
    <t>表13</t>
  </si>
  <si>
    <t>2023年部门专项业务经费重点项目绩效目标表</t>
  </si>
  <si>
    <t>表14</t>
  </si>
  <si>
    <t>2023年部门整体支出绩效目标表</t>
  </si>
  <si>
    <t>注：1、封面和目录的格式不得随意改变。2、公开空表一定要在目录说明理由。3、市县部门涉及公开扶贫项目资金绩效目标表的，请在重点项目绩效目标表中添加公开。</t>
  </si>
  <si>
    <t>单位：万元</t>
  </si>
  <si>
    <t>收                   入</t>
  </si>
  <si>
    <t>支                        出</t>
  </si>
  <si>
    <t>项    目</t>
  </si>
  <si>
    <t>预算数</t>
  </si>
  <si>
    <t>支出功能分类科目（按大类）</t>
  </si>
  <si>
    <t>部门预算支出经济分类科目（按大类）</t>
  </si>
  <si>
    <t>政府预算支出经济分类科目（按大类）</t>
  </si>
  <si>
    <t>一、部门预算</t>
  </si>
  <si>
    <t>1、财政拨款</t>
  </si>
  <si>
    <t>1、一般公共服务支出</t>
  </si>
  <si>
    <t>1、人员经费和公用经费支出</t>
  </si>
  <si>
    <t>1、机关工资福利支出</t>
  </si>
  <si>
    <t>(1)一般公共预算拨款</t>
  </si>
  <si>
    <t>2、外交支出</t>
  </si>
  <si>
    <t>(1)工资福利支出</t>
  </si>
  <si>
    <t>2、机关商品和服务支出</t>
  </si>
  <si>
    <t>其中：专项资金列入部门预算的项目</t>
  </si>
  <si>
    <t>3、国防支出</t>
  </si>
  <si>
    <t>(2)商品和服务支出</t>
  </si>
  <si>
    <t>3、机关资本性支出（一）</t>
  </si>
  <si>
    <t>(2)政府性基金拨款</t>
  </si>
  <si>
    <t>4、公共安全支出</t>
  </si>
  <si>
    <t>(3)对个人和家庭的补助</t>
  </si>
  <si>
    <t>4、机关资本性支出（二）</t>
  </si>
  <si>
    <t>(3)国有资本经营预算收入</t>
  </si>
  <si>
    <t>5、教育支出</t>
  </si>
  <si>
    <t>(4)资本性支出</t>
  </si>
  <si>
    <t>5、对事业单位经常性补助</t>
  </si>
  <si>
    <t>2、上级补助收入</t>
  </si>
  <si>
    <t>6、科学技术支出</t>
  </si>
  <si>
    <t>2、专项业务经费支出</t>
  </si>
  <si>
    <t>6、对事业单位资本性补助</t>
  </si>
  <si>
    <t>3、事业收入</t>
  </si>
  <si>
    <t>7、文化旅游体育与传媒支出</t>
  </si>
  <si>
    <t>7、对企业补助</t>
  </si>
  <si>
    <t>其中：纳入财政专户管理的收费</t>
  </si>
  <si>
    <t>8、社会保障和就业支出</t>
  </si>
  <si>
    <t>8、对企业资本性支出</t>
  </si>
  <si>
    <t>4、事业单位经营收入</t>
  </si>
  <si>
    <t>9、社会保险基金支出</t>
  </si>
  <si>
    <t>(3)对个人和家庭补助</t>
  </si>
  <si>
    <t>9、对个人和家庭的补助</t>
  </si>
  <si>
    <t>5、附属单位上缴收入</t>
  </si>
  <si>
    <t>10、卫生健康支出</t>
  </si>
  <si>
    <t>(4)债务利息及费用支出</t>
  </si>
  <si>
    <t>10、对社会保障基金补助</t>
  </si>
  <si>
    <t>6、其他收入</t>
  </si>
  <si>
    <t>11、节能环保支出</t>
  </si>
  <si>
    <t>(5)资本性支出(基本建设)</t>
  </si>
  <si>
    <t>11、债务利息及费用支出</t>
  </si>
  <si>
    <t>12、城乡社区支出</t>
  </si>
  <si>
    <t>(6)资本性支出</t>
  </si>
  <si>
    <t>12、债务还本支出</t>
  </si>
  <si>
    <t>13、农林水支出</t>
  </si>
  <si>
    <t>(7)对企业补助(基本建设)</t>
  </si>
  <si>
    <t>13、转移性支出</t>
  </si>
  <si>
    <t>14、交通运输支出</t>
  </si>
  <si>
    <t>(8)对企业补助</t>
  </si>
  <si>
    <t>14、预备费及预留</t>
  </si>
  <si>
    <t>15、资源勘探工业信息等支出</t>
  </si>
  <si>
    <t>(9)对社会保障基金补助</t>
  </si>
  <si>
    <t>15、其他支出</t>
  </si>
  <si>
    <t>16、商业服务业等支出</t>
  </si>
  <si>
    <t>(10)其他支出</t>
  </si>
  <si>
    <t>17、金融支出</t>
  </si>
  <si>
    <t>3、上缴上级支出</t>
  </si>
  <si>
    <t>18、援助其他地区支出</t>
  </si>
  <si>
    <t>4、事业单位经营支出</t>
  </si>
  <si>
    <t>19、自然资源海洋气象等支出</t>
  </si>
  <si>
    <t>5、对附属单位补助支出</t>
  </si>
  <si>
    <t>20、住房保障支出</t>
  </si>
  <si>
    <t>21、粮油物资储备支出</t>
  </si>
  <si>
    <t>22、国有资本经营预算支出</t>
  </si>
  <si>
    <t>23、灾害防治及应急管理支出</t>
  </si>
  <si>
    <t>24、预备费</t>
  </si>
  <si>
    <t>25、其他支出</t>
  </si>
  <si>
    <t>26、转移性支出</t>
  </si>
  <si>
    <t>27、债务还本支出</t>
  </si>
  <si>
    <t>28、债务付息支出</t>
  </si>
  <si>
    <t>29、债务发行费用支出</t>
  </si>
  <si>
    <t>本年收入合计</t>
  </si>
  <si>
    <t>本年支出合计</t>
  </si>
  <si>
    <t>用事业基金弥补收支差额</t>
  </si>
  <si>
    <t>结转下年</t>
  </si>
  <si>
    <t>上年实户资金余额</t>
  </si>
  <si>
    <t>未安排支出的实户资金</t>
  </si>
  <si>
    <t>上年结转</t>
  </si>
  <si>
    <t>其中：财政拨款资金结转</t>
  </si>
  <si>
    <t>非财政拨款资金结余</t>
  </si>
  <si>
    <t>收入总计</t>
  </si>
  <si>
    <t>支出总计</t>
  </si>
  <si>
    <t>单位编码</t>
  </si>
  <si>
    <t>单位名称</t>
  </si>
  <si>
    <t>部门预算</t>
  </si>
  <si>
    <t>合计</t>
  </si>
  <si>
    <t>一般公共预算拨款</t>
  </si>
  <si>
    <t>政府性基金拨款</t>
  </si>
  <si>
    <t>上级补助收入</t>
  </si>
  <si>
    <t>事业收入</t>
  </si>
  <si>
    <t>事业单位经营收入</t>
  </si>
  <si>
    <t>对附属单位上缴收入</t>
  </si>
  <si>
    <t>其他收入</t>
  </si>
  <si>
    <t>小计</t>
  </si>
  <si>
    <t>其中：专项资金列入部门预算项目</t>
  </si>
  <si>
    <t/>
  </si>
  <si>
    <t>123</t>
  </si>
  <si>
    <t>紫阳县卫生健康局</t>
  </si>
  <si>
    <t>　　123001</t>
  </si>
  <si>
    <t>公共预算拨款</t>
  </si>
  <si>
    <t>一、财政拨款</t>
  </si>
  <si>
    <t>1、一般公共预算拨款</t>
  </si>
  <si>
    <t>2、政府性基金拨款</t>
  </si>
  <si>
    <t>3、国有资本经营预算收入</t>
  </si>
  <si>
    <t>2023年部门综合预算一般公共预算支出明细表（按支出功能分类科目-不含上年结转）</t>
  </si>
  <si>
    <t>功能科目编码</t>
  </si>
  <si>
    <t>功能科目名称</t>
  </si>
  <si>
    <t>人员经费支出</t>
  </si>
  <si>
    <t>公用经费支出</t>
  </si>
  <si>
    <t>专项业务经费支出</t>
  </si>
  <si>
    <t>备注</t>
  </si>
  <si>
    <t>208</t>
  </si>
  <si>
    <t>社会保障和就业支出</t>
  </si>
  <si>
    <t>　　20805</t>
  </si>
  <si>
    <t>行政事业单位养老支出</t>
  </si>
  <si>
    <t>　　　　2080505</t>
  </si>
  <si>
    <t>机关事业单位基本养老保险缴费支出</t>
  </si>
  <si>
    <t>210</t>
  </si>
  <si>
    <t>卫生健康支出</t>
  </si>
  <si>
    <t>　　21001</t>
  </si>
  <si>
    <t>卫生健康管理事务</t>
  </si>
  <si>
    <t>　　　　2100101</t>
  </si>
  <si>
    <t>行政运行</t>
  </si>
  <si>
    <t>　　　　2100102</t>
  </si>
  <si>
    <t>一般行政管理事务</t>
  </si>
  <si>
    <t>　　21003</t>
  </si>
  <si>
    <t>基层医疗卫生机构</t>
  </si>
  <si>
    <t>　　　　2100302</t>
  </si>
  <si>
    <t>乡镇卫生院</t>
  </si>
  <si>
    <t>　　　　2100399</t>
  </si>
  <si>
    <t>其他基层医疗卫生机构支出</t>
  </si>
  <si>
    <t>　　21004</t>
  </si>
  <si>
    <t>公共卫生</t>
  </si>
  <si>
    <t>　　　　2100408</t>
  </si>
  <si>
    <t>基本公共卫生服务</t>
  </si>
  <si>
    <t>　　　　2100409</t>
  </si>
  <si>
    <t>重大公共卫生服务</t>
  </si>
  <si>
    <t>　　21007</t>
  </si>
  <si>
    <t>计划生育事务</t>
  </si>
  <si>
    <t>　　　　2100799</t>
  </si>
  <si>
    <t>其他计划生育事务支出</t>
  </si>
  <si>
    <t>　　21011</t>
  </si>
  <si>
    <t>行政事业单位医疗</t>
  </si>
  <si>
    <t>　　　　2101101</t>
  </si>
  <si>
    <t>行政单位医疗</t>
  </si>
  <si>
    <t>　　21016</t>
  </si>
  <si>
    <t>老龄卫生健康事务</t>
  </si>
  <si>
    <t>　　　　2101601</t>
  </si>
  <si>
    <t>221</t>
  </si>
  <si>
    <t>住房保障支出</t>
  </si>
  <si>
    <t>　　22102</t>
  </si>
  <si>
    <t>住房改革支出</t>
  </si>
  <si>
    <t>　　　　2210201</t>
  </si>
  <si>
    <t>住房公积金</t>
  </si>
  <si>
    <t>2023年部门综合预算一般公共预算支出明细表（按支出经济分类科目-不含上年结转）</t>
  </si>
  <si>
    <t>部门经济科目编码</t>
  </si>
  <si>
    <t>部门经济科目名称</t>
  </si>
  <si>
    <t>政府经济科目编码</t>
  </si>
  <si>
    <t>政府经济科目名称</t>
  </si>
  <si>
    <t>工资福利支出</t>
  </si>
  <si>
    <t>基本工资</t>
  </si>
  <si>
    <t>工资奖金津补贴</t>
  </si>
  <si>
    <t>奖金</t>
  </si>
  <si>
    <t>绩效工资</t>
  </si>
  <si>
    <t>其他工资福利支出</t>
  </si>
  <si>
    <t>机关事业单位基本养老保险缴费</t>
  </si>
  <si>
    <t>社会保障缴费</t>
  </si>
  <si>
    <t>职工基本医疗保险缴费</t>
  </si>
  <si>
    <t>其他社会保障缴费</t>
  </si>
  <si>
    <t>商品和服务支出</t>
  </si>
  <si>
    <t>办公费</t>
  </si>
  <si>
    <t>办公经费</t>
  </si>
  <si>
    <t>公务接待费</t>
  </si>
  <si>
    <t>专用材料费</t>
  </si>
  <si>
    <t>专用材料购置费</t>
  </si>
  <si>
    <t>其他交通费用</t>
  </si>
  <si>
    <t>其他商品和服务支出</t>
  </si>
  <si>
    <t>对个人和家庭的补助</t>
  </si>
  <si>
    <t>离休费</t>
  </si>
  <si>
    <t>离退休费</t>
  </si>
  <si>
    <t>其他对个人和家庭的补助</t>
  </si>
  <si>
    <t>其他对个人和家庭补助</t>
  </si>
  <si>
    <t xml:space="preserve"> </t>
  </si>
  <si>
    <t>2023年部门综合预算一般公共预算基本支出明细表（按支出功能分类科目-不含上年结转）</t>
  </si>
  <si>
    <t>　　　　2080506</t>
  </si>
  <si>
    <t>机关事业单位职业年金缴费支出</t>
  </si>
  <si>
    <t>　　21002</t>
  </si>
  <si>
    <t>公立医院</t>
  </si>
  <si>
    <t>　　　　2100201</t>
  </si>
  <si>
    <t>综合医院</t>
  </si>
  <si>
    <t>　　　　2100299</t>
  </si>
  <si>
    <t>其他公立医院支出</t>
  </si>
  <si>
    <t>　　　　2100717</t>
  </si>
  <si>
    <t>计划生育服务</t>
  </si>
  <si>
    <t>2023年部门综合预算一般公共预算基本支出明细表（按支出经济分类科目-不含上年结转）</t>
  </si>
  <si>
    <t>职业年金缴费</t>
  </si>
  <si>
    <t>2023年部门综合预算政府性基金收支表（不含上年结转）</t>
  </si>
  <si>
    <t>一、政府性基金拨款</t>
  </si>
  <si>
    <t>一、科学技术支出</t>
  </si>
  <si>
    <t>一、人员经费和公用经费支出</t>
  </si>
  <si>
    <t>一、机关工资福利支出</t>
  </si>
  <si>
    <t>二、文化旅游体育与传媒支出</t>
  </si>
  <si>
    <t>二、机关商品和服务支出</t>
  </si>
  <si>
    <t>三、社会保障和就业支出</t>
  </si>
  <si>
    <t>三 、机关资本性支出（一）</t>
  </si>
  <si>
    <t>四、节能环保支出</t>
  </si>
  <si>
    <t>四、机关资本性支出（二）</t>
  </si>
  <si>
    <t>五、城乡社区支出</t>
  </si>
  <si>
    <t>其他资本性支出</t>
  </si>
  <si>
    <t>五、对事业单位经常性补助</t>
  </si>
  <si>
    <t>六、农林水支出</t>
  </si>
  <si>
    <t>二、专项业务经费支出</t>
  </si>
  <si>
    <t>六、对事业单位资本性补助</t>
  </si>
  <si>
    <t>七、交通运输支出</t>
  </si>
  <si>
    <t>七、对企业补助</t>
  </si>
  <si>
    <t>八、资源勘探工业信息等支出</t>
  </si>
  <si>
    <t>八、对企业资本性支出</t>
  </si>
  <si>
    <t>九、金融支出</t>
  </si>
  <si>
    <t>九、对个人和家庭的补助</t>
  </si>
  <si>
    <t>十、其他支出</t>
  </si>
  <si>
    <t>债务付息及费用支出</t>
  </si>
  <si>
    <t>十、对社会保障基金补助</t>
  </si>
  <si>
    <t>十一、转移性支出</t>
  </si>
  <si>
    <t>资本性支出(基本建设)</t>
  </si>
  <si>
    <t>十一、债务利息及费用支出</t>
  </si>
  <si>
    <t>十二、债务还本支出</t>
  </si>
  <si>
    <t>资本性支出</t>
  </si>
  <si>
    <t>十三、债务付息支出</t>
  </si>
  <si>
    <t>对企业补助(基本建设）</t>
  </si>
  <si>
    <t>十三、转移性支出</t>
  </si>
  <si>
    <t>十四、债务发行费用支出</t>
  </si>
  <si>
    <t>对企业补助</t>
  </si>
  <si>
    <t>十四、预备费及预留</t>
  </si>
  <si>
    <t>对社会保障基金补助</t>
  </si>
  <si>
    <t>十五、其他支出</t>
  </si>
  <si>
    <t>其他支出</t>
  </si>
  <si>
    <t>三、上缴上级支出</t>
  </si>
  <si>
    <t>四、事业单位经营支出</t>
  </si>
  <si>
    <t>五、对附属单位补助支出</t>
  </si>
  <si>
    <t>2023年部门综合预算专项业务经费支出表（不含上年结转）</t>
  </si>
  <si>
    <t>单位（项目）名称</t>
  </si>
  <si>
    <t>项目金额</t>
  </si>
  <si>
    <t>项目简介</t>
  </si>
  <si>
    <t>　　　　</t>
  </si>
  <si>
    <t>专用项目</t>
  </si>
  <si>
    <t>　　　　　　</t>
  </si>
  <si>
    <t>乡镇卫生院综合补偿</t>
  </si>
  <si>
    <t>　　　　　　　　</t>
  </si>
  <si>
    <t>A31卫生院综合补偿（经费）</t>
  </si>
  <si>
    <t>A32卫生院综合补偿主要用于17个镇卫生院计生人员公用经费支出。</t>
  </si>
  <si>
    <t>专项业务经费</t>
  </si>
  <si>
    <t>A31卫健局专项业务经费</t>
  </si>
  <si>
    <t>A31专项业务经费项目资金用于卫生健康管理工作、医改工作、公共卫生工作的日常工作开展支出。</t>
  </si>
  <si>
    <t>A32村卫生室补助</t>
  </si>
  <si>
    <t>A32村卫生室补助项目资金用于全县223个村卫生室的补助，县级财政按每名村医配套5000元的标准。</t>
  </si>
  <si>
    <t>A32村医养老保险</t>
  </si>
  <si>
    <t>A32村医养老保险项目资金用于全县村医养老保险的缴费。</t>
  </si>
  <si>
    <t>A32高龄健康补贴</t>
  </si>
  <si>
    <t>A32高龄健康补贴项目资金用于全县70岁以上老人29517人健康补贴发放，全年需要县级配套资金16000000元。</t>
  </si>
  <si>
    <t>A32公共卫生资金</t>
  </si>
  <si>
    <t>A32公共卫生资金项目主要用于全县婚前免费健康检查、从业人员预防性健康体检、育龄妇女“两癌”筛查、免费孕产妇系统保健、基本公共卫生等工作的开展。</t>
  </si>
  <si>
    <t>A32基层医疗卫生机构医疗责任保险</t>
  </si>
  <si>
    <t>A32基层医疗卫生机构医疗责任保险项目用于全县17个镇卫生院的医疗责任险支出。</t>
  </si>
  <si>
    <t>A32计生奖扶资金</t>
  </si>
  <si>
    <t>A32计划生育奖扶资金项目资金用于计划生育家庭、独生子女家庭、高龄老人、0-3岁儿童、双女户家庭、计生专干、中心户长等补助资金支出。</t>
  </si>
  <si>
    <t>A32新冠肺炎防控经费</t>
  </si>
  <si>
    <t>A32新冠肺炎防控经费项目用于疫情防控指挥部临聘人员工资支出、日常办公经费、应急保障物资采购、隔离点电费、专班餐费、油费等支出。</t>
  </si>
  <si>
    <t>2023年部门综合预算政府采购（资产配置、购买服务）预算表（不含上年结转）</t>
  </si>
  <si>
    <t>科目编码</t>
  </si>
  <si>
    <t>采购项目</t>
  </si>
  <si>
    <t>采购目录</t>
  </si>
  <si>
    <t>购买服务内容</t>
  </si>
  <si>
    <t>规格型号</t>
  </si>
  <si>
    <t>数量</t>
  </si>
  <si>
    <t>部门预算支出
经济科目编码</t>
  </si>
  <si>
    <t>政府预算支出
经济科目编码</t>
  </si>
  <si>
    <t>实施采购时间</t>
  </si>
  <si>
    <t>预算金额</t>
  </si>
  <si>
    <t>说明</t>
  </si>
  <si>
    <t>类</t>
  </si>
  <si>
    <t>款</t>
  </si>
  <si>
    <t>项</t>
  </si>
  <si>
    <t>全额</t>
  </si>
  <si>
    <t>C99其他服务</t>
  </si>
  <si>
    <t>防护服</t>
  </si>
  <si>
    <t>2023年部门综合预算一般公共预算拨款“三公”经费及会议费、培训费支出预算表（不含上年结转）</t>
  </si>
  <si>
    <t>2022年</t>
  </si>
  <si>
    <t>2023年</t>
  </si>
  <si>
    <t>增减变化情况</t>
  </si>
  <si>
    <t>一般公共预算拨款安排的“三公”经费预算</t>
  </si>
  <si>
    <t>会议费</t>
  </si>
  <si>
    <t>培训费</t>
  </si>
  <si>
    <t>因公出国（境）费用</t>
  </si>
  <si>
    <t>公务用车购置及运行费</t>
  </si>
  <si>
    <t>公务用车购置费</t>
  </si>
  <si>
    <t>公务用车运行费</t>
  </si>
  <si>
    <t>专项（项目）名称</t>
  </si>
  <si>
    <t>主管部门</t>
  </si>
  <si>
    <t>资金金额
（万元）</t>
  </si>
  <si>
    <t>实施期资金总额：</t>
  </si>
  <si>
    <t>其中：财政拨款</t>
  </si>
  <si>
    <t>其他资金</t>
  </si>
  <si>
    <t>总
体
目
标</t>
  </si>
  <si>
    <t>年度目标</t>
  </si>
  <si>
    <t>卫健局在县委、县政府的坚强领导下，围绕新时期党的卫生健康工作方针，牢牢把握预防为主、中西医结合的根本方向，全面实施健康中国战略和积极应对人口老龄化国家战略，统筹好疫情防控和卫生健康各项工作，在毫不放松抓好疫情防控工作的同时，加快医疗卫生体系改革和中医药传承创新发展，扎实推进健康紫阳行动和8类健康细胞示范建设，积极构建更可持续、更加均衡、更高水平、更加强大的公共卫生服务体系和重大疫情防控救治体系，全面提升新形势下突发公共卫生事件应对和重大疫情的防控水平，完善重大疫情群防群治体系，全面提升从早期发现到快速反应、高效处置，再到综合救治全链条的防治能力，织密公共卫生防护网；免费向全县常住居民提供基本公共卫生服务，为促进我县农村人口与社会的协调发展和可持续发展；解决农村部分计划生育家庭面临的困难，推动人口和计划生育工作依法管理、利益导向和优质服务方向转变;完善城乡老年人社会保障制度，改善和提高老年人生活状况；全县产前筛查率达到95%，新生儿遗传代谢性疾病筛查率达到98%，新生儿先天性听力障碍筛查阳性病例随访率达到80%，免费筛查政策群众知晓率达到95%；对实施国家基本药物制度的村卫生室给予补助，保持乡村医生收入稳定，支持国家基本药物制度在村卫生室顺利实施，对基本药物制度补助满意度进一步提高；取消药品加成（不含中药饮片），实施药品“零差率”销售，基层医疗卫生机构全面贯彻落实国家基本药物制度，基本药物的配备使用率达到70%以上，推动合理用药水平提升，提升基本卫生机构药学服务能力；努力为紫阳经济社会发展提供安全保障。</t>
  </si>
  <si>
    <t>绩
效
指
标</t>
  </si>
  <si>
    <t>一级
指标</t>
  </si>
  <si>
    <t>二级指标</t>
  </si>
  <si>
    <t>指标内容</t>
  </si>
  <si>
    <t>指标值</t>
  </si>
  <si>
    <t>产
出
指
标</t>
  </si>
  <si>
    <t>数量指标</t>
  </si>
  <si>
    <t>发放全县70岁以上高龄老人补助人数</t>
  </si>
  <si>
    <t>≥29517人</t>
  </si>
  <si>
    <t>肺结核患者管理人数</t>
  </si>
  <si>
    <t>≥174人</t>
  </si>
  <si>
    <t>严重精神病障碍筛查</t>
  </si>
  <si>
    <t>≥1209人</t>
  </si>
  <si>
    <t>血液筛查核酸检测比例</t>
  </si>
  <si>
    <t>0-6岁儿童健康管理</t>
  </si>
  <si>
    <t>≥18866人</t>
  </si>
  <si>
    <t>基本公共卫生补助人口覆盖率</t>
  </si>
  <si>
    <t>≥95%</t>
  </si>
  <si>
    <t>糖尿病患者规范管理率</t>
  </si>
  <si>
    <t>≥60%</t>
  </si>
  <si>
    <t>计划生育奖励扶助、特别扶助、独女户目标人群覆盖率</t>
  </si>
  <si>
    <t>产前筛查率</t>
  </si>
  <si>
    <t>质量指标</t>
  </si>
  <si>
    <t>计划生育奖励扶助、特别扶助、独女户扶助对象信息管理率</t>
  </si>
  <si>
    <t>0-6岁儿童健康管理率</t>
  </si>
  <si>
    <t>≥85%</t>
  </si>
  <si>
    <t>居民健康档案电子建档电子建档率</t>
  </si>
  <si>
    <t>孕前优生健康检测率</t>
  </si>
  <si>
    <t>≥80%</t>
  </si>
  <si>
    <t>65岁老年人健康管理率</t>
  </si>
  <si>
    <t>≥70%</t>
  </si>
  <si>
    <t>高血压患者健康管理率</t>
  </si>
  <si>
    <t>≥40%</t>
  </si>
  <si>
    <t>时效指标</t>
  </si>
  <si>
    <t>达到绩效考核要求</t>
  </si>
  <si>
    <t>年度内完成工作任务</t>
  </si>
  <si>
    <t>项目按期完成率</t>
  </si>
  <si>
    <t>社会效益
指标</t>
  </si>
  <si>
    <t>居民健康保健意识和健康知识知晓率</t>
  </si>
  <si>
    <t>逐步提升</t>
  </si>
  <si>
    <t>疫苗可预防传染病的发病率</t>
  </si>
  <si>
    <t>进一步降低</t>
  </si>
  <si>
    <t>可持续影响
指标</t>
  </si>
  <si>
    <t>居民健康水平提高</t>
  </si>
  <si>
    <t>中长期</t>
  </si>
  <si>
    <t>公共卫生均等化水平提高</t>
  </si>
  <si>
    <t>满意度指标</t>
  </si>
  <si>
    <t>服务对象
满意度指标</t>
  </si>
  <si>
    <t>“一对一”关爱HIV感染者投诉率</t>
  </si>
  <si>
    <t>≤5%</t>
  </si>
  <si>
    <t>接种疫苗儿童家长服务满意率</t>
  </si>
  <si>
    <t>严重精神病障碍患者规范管理率</t>
  </si>
  <si>
    <t>备 注：1、绩效指标可选择填写。 2、根据需要可往下续表。 3、专项业务经费重点项目指部门预算通用项目和专用项目中的一级项目，市县扶贫资金项目的绩效目标必须公开。4、市县部门也应公开。</t>
  </si>
  <si>
    <t>部门（单位）名称</t>
  </si>
  <si>
    <t>年度
主要
任务</t>
  </si>
  <si>
    <t>任务名称</t>
  </si>
  <si>
    <t>主要内容</t>
  </si>
  <si>
    <t>预算金额（万元）</t>
  </si>
  <si>
    <t>总额</t>
  </si>
  <si>
    <t>财政拨款</t>
  </si>
  <si>
    <t>任务1</t>
  </si>
  <si>
    <t>任务2</t>
  </si>
  <si>
    <t>任务3</t>
  </si>
  <si>
    <t>基层医疗机构</t>
  </si>
  <si>
    <t>任务4</t>
  </si>
  <si>
    <t>公共卫生服务</t>
  </si>
  <si>
    <t>任务5</t>
  </si>
  <si>
    <t>任务6</t>
  </si>
  <si>
    <t>任务7</t>
  </si>
  <si>
    <t>任务8</t>
  </si>
  <si>
    <t>金额合计</t>
  </si>
  <si>
    <t>年度
总体
目标</t>
  </si>
  <si>
    <t>2023年，县卫健局以习近平新中国特色社会主义思想为指导，深刻领会“两个确立”的决定性意义，全面贯彻党的二十大精神，深入贯彻习近平总书记三次来陕考察重要讲话重要指示，贯彻落实“五项要求”“五个扎实”，坚持稳中求进总基调，完整、准确、全面贯彻新发展理念，坚持以人民为中心的发展思想，在县委、县政府的坚强领导下，围绕新时期党的卫生健康工作方针，牢牢把握预防为主、中西医结合的根本方向，全面实施健康中国战略和积极应对人口老龄化国家战略，统筹好疫情防控和卫生健康各项工作，在毫不放松抓好疫情防控工作的同时，加快医疗卫生体系改革和中医药传承创新发展，扎实推进健康紫阳行动和8类健康细胞示范建设，积极构建更可持续、更加均衡、更高水平、更加强大的公共卫生服务体系和重大疫情防控救治体系，全面提升新形势下突发公共卫生事件应对和重大疫情的防控水平，完善重大疫情群防群治体系，全面提升从早期发现到快速反应、高效处置，再到综合救治全链条的防治能力，织密公共卫生防护网；免费向全县常住居民提供基本公共卫生服务，为促进我县农村人口与社会的协调发展和可持续发展；解决农村部分计划生育家庭面临的困难，推动人口和计划生育工作依法管理、利益导向和优质服务方向转变;完善城乡老年人社会保障制度，改善和提高老年人生活状况；全县产前筛查率达到95%，新生儿遗传代谢性疾病筛查率达到98%，新生儿先天性听力障碍筛查阳性病例随访率达到80%，免费筛查政策群众知晓率达到95%；对实施国家基本药物制度的村卫生室给予补助，保持乡村医生收入稳定，支持国家基本药物制度在村卫生室顺利实施，对基本药物制度补助满意度进一步提高；取消药品加成（不含中药饮片），实施药品“零差率”销售，基层医疗卫生机构全面贯彻落实国家基本药物制度，基本药物的配备使用率达到70%以上，推动合理用药水平提升，提升基本卫生机构药学服务能力；努力为紫阳经济社会发展提供安全保障。</t>
  </si>
  <si>
    <t>年
度
绩
效
指
标</t>
  </si>
  <si>
    <t>一级指标</t>
  </si>
  <si>
    <t>产出指标</t>
  </si>
  <si>
    <t>住院医师规范化培训完成率</t>
  </si>
  <si>
    <t>≥90%</t>
  </si>
  <si>
    <t>2型糖尿病管理人数</t>
  </si>
  <si>
    <t>≥4246人</t>
  </si>
  <si>
    <t>宫颈癌检查覆盖率</t>
  </si>
  <si>
    <t>人员经费保障人数</t>
  </si>
  <si>
    <t>398人</t>
  </si>
  <si>
    <t>实施基本药物制度的村卫生室占比</t>
  </si>
  <si>
    <t>人员经费保障情况</t>
  </si>
  <si>
    <t>支出完成时间</t>
  </si>
  <si>
    <t>成本指标</t>
  </si>
  <si>
    <t>财政配套资金</t>
  </si>
  <si>
    <t>4433.87万元</t>
  </si>
  <si>
    <t>农村计划生育奖励扶助标准</t>
  </si>
  <si>
    <t>每人每月100元</t>
  </si>
  <si>
    <t>高龄老人补贴标准</t>
  </si>
  <si>
    <t>≥50元/人/月</t>
  </si>
  <si>
    <t>免费产前筛查和新生儿筛查</t>
  </si>
  <si>
    <t>452元</t>
  </si>
  <si>
    <t>中心户长补贴标准</t>
  </si>
  <si>
    <t>320/年/人</t>
  </si>
  <si>
    <t>效益指标</t>
  </si>
  <si>
    <t>经济效益
指标</t>
  </si>
  <si>
    <t>改善高龄老人生活水平比率</t>
  </si>
  <si>
    <t>达到90%</t>
  </si>
  <si>
    <t>培养医生数量与医疗机构诊疗服务水平</t>
  </si>
  <si>
    <t>等比例提高</t>
  </si>
  <si>
    <t>乡村医生收入</t>
  </si>
  <si>
    <t>保持稳定</t>
  </si>
  <si>
    <t>基层医疗卫生机构基本药物配备率</t>
  </si>
  <si>
    <t>康复服务能力</t>
  </si>
  <si>
    <t>不断提高</t>
  </si>
  <si>
    <t>基层医院出院者次均费用增幅</t>
  </si>
  <si>
    <t>比上年降低</t>
  </si>
  <si>
    <t>基本药物制度在基层稳步推进</t>
  </si>
  <si>
    <t>持续实施</t>
  </si>
  <si>
    <t>医疗卫生机构服务能力</t>
  </si>
  <si>
    <t>显著提升</t>
  </si>
  <si>
    <t>出生人口素质</t>
  </si>
  <si>
    <t>提高</t>
  </si>
  <si>
    <t>国家基本药物制度在基层持续实施</t>
  </si>
  <si>
    <t>满意度
指标</t>
  </si>
  <si>
    <t>员工和患者满意率提升</t>
  </si>
  <si>
    <t>公共满意度</t>
  </si>
  <si>
    <t>备注：1、年度绩效指标可选择填写。2、部门应公开本部门整体预算绩效。3、市县根据本级部门预算绩效管理工作推进情况，统一部署，积极推进。</t>
  </si>
  <si>
    <t xml:space="preserve">                    单位名称：紫阳县卫生健康局</t>
  </si>
  <si>
    <t xml:space="preserve">                    单位主要负责人审签情况：已审签</t>
  </si>
  <si>
    <t>2023年单位预算公开报表</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</si>
</sst>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9"/>
      <name val="宋体"/>
      <charset val="134"/>
    </font>
    <font>
      <sz val="12"/>
      <name val="宋体"/>
      <family val="3"/>
      <charset val="134"/>
    </font>
    <font>
      <sz val="10"/>
      <name val="宋体"/>
      <family val="3"/>
      <charset val="134"/>
    </font>
    <font>
      <sz val="12"/>
      <name val="宋体"/>
      <family val="3"/>
      <charset val="134"/>
      <scheme val="minor"/>
    </font>
    <font>
      <sz val="12"/>
      <name val="黑体"/>
      <family val="3"/>
      <charset val="134"/>
    </font>
    <font>
      <b/>
      <sz val="16"/>
      <name val="宋体"/>
      <family val="3"/>
      <charset val="134"/>
    </font>
    <font>
      <sz val="11"/>
      <name val="宋体"/>
      <family val="3"/>
      <charset val="134"/>
    </font>
    <font>
      <sz val="11"/>
      <color indexed="8"/>
      <name val="宋体"/>
      <family val="3"/>
      <charset val="134"/>
    </font>
    <font>
      <sz val="10"/>
      <name val="Arial"/>
      <family val="2"/>
    </font>
    <font>
      <sz val="10"/>
      <name val="宋体"/>
      <family val="3"/>
      <charset val="134"/>
    </font>
    <font>
      <sz val="9"/>
      <name val="仿宋"/>
      <family val="3"/>
      <charset val="134"/>
    </font>
    <font>
      <b/>
      <sz val="15"/>
      <name val="宋体"/>
      <family val="3"/>
      <charset val="134"/>
    </font>
    <font>
      <b/>
      <sz val="9"/>
      <name val="宋体"/>
      <family val="3"/>
      <charset val="134"/>
    </font>
    <font>
      <sz val="18"/>
      <name val="宋体"/>
      <family val="3"/>
      <charset val="134"/>
    </font>
    <font>
      <sz val="48"/>
      <name val="宋体"/>
      <family val="3"/>
      <charset val="134"/>
    </font>
    <font>
      <b/>
      <sz val="20"/>
      <name val="宋体"/>
      <family val="3"/>
      <charset val="134"/>
    </font>
    <font>
      <sz val="16"/>
      <color rgb="FFFF0000"/>
      <name val="宋体"/>
      <family val="3"/>
      <charset val="134"/>
    </font>
    <font>
      <sz val="11"/>
      <color theme="1"/>
      <name val="宋体"/>
      <family val="3"/>
      <charset val="134"/>
      <scheme val="minor"/>
    </font>
    <font>
      <sz val="9"/>
      <name val="宋体"/>
      <family val="3"/>
      <charset val="134"/>
    </font>
  </fonts>
  <fills count="2">
    <fill>
      <patternFill patternType="none"/>
    </fill>
    <fill>
      <patternFill patternType="gray125"/>
    </fill>
  </fills>
  <borders count="1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right/>
      <top/>
      <bottom style="thin">
        <color auto="1"/>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s>
  <cellStyleXfs count="9">
    <xf numFmtId="0" fontId="0" fillId="0" borderId="0"/>
    <xf numFmtId="0" fontId="1" fillId="0" borderId="0">
      <alignment vertical="center"/>
    </xf>
    <xf numFmtId="0" fontId="7" fillId="0" borderId="0">
      <alignment vertical="center"/>
    </xf>
    <xf numFmtId="0" fontId="6" fillId="0" borderId="0">
      <alignment vertical="center"/>
    </xf>
    <xf numFmtId="0" fontId="7" fillId="0" borderId="0">
      <alignment vertical="center"/>
    </xf>
    <xf numFmtId="0" fontId="1" fillId="0" borderId="0"/>
    <xf numFmtId="0" fontId="1" fillId="0" borderId="0"/>
    <xf numFmtId="0" fontId="17" fillId="0" borderId="0">
      <alignment vertical="center"/>
    </xf>
    <xf numFmtId="0" fontId="1" fillId="0" borderId="0">
      <alignment vertical="center"/>
    </xf>
  </cellStyleXfs>
  <cellXfs count="186">
    <xf numFmtId="0" fontId="0" fillId="0" borderId="0" xfId="0"/>
    <xf numFmtId="0" fontId="1" fillId="0" borderId="0" xfId="6" applyAlignment="1">
      <alignment vertical="center"/>
    </xf>
    <xf numFmtId="0" fontId="1" fillId="0" borderId="0" xfId="6" applyAlignment="1">
      <alignment vertical="center" wrapText="1"/>
    </xf>
    <xf numFmtId="0" fontId="2" fillId="0" borderId="0" xfId="6" applyFont="1" applyAlignment="1">
      <alignment vertical="center" wrapText="1"/>
    </xf>
    <xf numFmtId="0" fontId="1" fillId="0" borderId="0" xfId="6" applyAlignment="1">
      <alignment horizontal="left" vertical="center" wrapText="1"/>
    </xf>
    <xf numFmtId="0" fontId="3" fillId="0" borderId="0" xfId="6" applyFont="1" applyAlignment="1">
      <alignment vertical="center"/>
    </xf>
    <xf numFmtId="0" fontId="4" fillId="0" borderId="0" xfId="6" applyFont="1" applyAlignment="1">
      <alignment vertical="center"/>
    </xf>
    <xf numFmtId="0" fontId="1" fillId="0" borderId="0" xfId="6" applyAlignment="1">
      <alignment horizontal="left" vertical="center"/>
    </xf>
    <xf numFmtId="0" fontId="1" fillId="0" borderId="0" xfId="6" applyFont="1" applyAlignment="1">
      <alignment vertical="center"/>
    </xf>
    <xf numFmtId="0" fontId="6" fillId="0" borderId="1" xfId="6" applyFont="1" applyBorder="1" applyAlignment="1">
      <alignment horizontal="center" vertical="center" wrapText="1"/>
    </xf>
    <xf numFmtId="0" fontId="6" fillId="0" borderId="1" xfId="6" applyFont="1" applyBorder="1" applyAlignment="1">
      <alignment horizontal="left" vertical="center" wrapText="1"/>
    </xf>
    <xf numFmtId="0" fontId="6" fillId="0" borderId="3" xfId="6" applyFont="1" applyBorder="1" applyAlignment="1">
      <alignment horizontal="center" vertical="center" wrapText="1"/>
    </xf>
    <xf numFmtId="0" fontId="6" fillId="0" borderId="1" xfId="6" applyFont="1" applyBorder="1" applyAlignment="1">
      <alignment vertical="center" wrapText="1"/>
    </xf>
    <xf numFmtId="0" fontId="6" fillId="0" borderId="2" xfId="6" applyFont="1" applyBorder="1" applyAlignment="1">
      <alignment horizontal="left" vertical="center" wrapText="1"/>
    </xf>
    <xf numFmtId="0" fontId="6" fillId="0" borderId="3" xfId="6" applyFont="1" applyBorder="1" applyAlignment="1">
      <alignment horizontal="left" vertical="center" wrapText="1"/>
    </xf>
    <xf numFmtId="0" fontId="4" fillId="0" borderId="0" xfId="6" applyFont="1" applyAlignment="1">
      <alignment vertical="center" wrapText="1"/>
    </xf>
    <xf numFmtId="0" fontId="1" fillId="0" borderId="14" xfId="6" applyFont="1" applyBorder="1" applyAlignment="1">
      <alignment vertical="center"/>
    </xf>
    <xf numFmtId="0" fontId="1" fillId="0" borderId="14" xfId="6" applyFont="1" applyBorder="1" applyAlignment="1">
      <alignment vertical="center" wrapText="1"/>
    </xf>
    <xf numFmtId="0" fontId="1" fillId="0" borderId="0" xfId="6" applyFont="1" applyBorder="1" applyAlignment="1">
      <alignment vertical="center" wrapText="1"/>
    </xf>
    <xf numFmtId="0" fontId="1" fillId="0" borderId="1" xfId="6" applyFont="1" applyBorder="1" applyAlignment="1">
      <alignment horizontal="center" vertical="center" wrapText="1"/>
    </xf>
    <xf numFmtId="0" fontId="1" fillId="0" borderId="1" xfId="6" applyFont="1" applyBorder="1" applyAlignment="1">
      <alignment vertical="center" wrapText="1"/>
    </xf>
    <xf numFmtId="0" fontId="2" fillId="0" borderId="1" xfId="6" applyFont="1" applyBorder="1" applyAlignment="1">
      <alignment horizontal="center" vertical="center" wrapText="1"/>
    </xf>
    <xf numFmtId="9" fontId="1" fillId="0" borderId="1" xfId="6" applyNumberFormat="1" applyBorder="1" applyAlignment="1">
      <alignment horizontal="left" vertical="center" wrapText="1"/>
    </xf>
    <xf numFmtId="0" fontId="1" fillId="0" borderId="1" xfId="6" applyBorder="1" applyAlignment="1">
      <alignment vertical="center" wrapText="1"/>
    </xf>
    <xf numFmtId="0" fontId="1" fillId="0" borderId="1" xfId="6" applyBorder="1" applyAlignment="1">
      <alignment horizontal="left" vertical="center" wrapText="1"/>
    </xf>
    <xf numFmtId="0" fontId="1" fillId="0" borderId="1" xfId="6" applyFont="1" applyBorder="1" applyAlignment="1">
      <alignment horizontal="left" vertical="center" wrapText="1"/>
    </xf>
    <xf numFmtId="0" fontId="0" fillId="0" borderId="0" xfId="0" applyFill="1"/>
    <xf numFmtId="0" fontId="0" fillId="0" borderId="1" xfId="0" applyNumberFormat="1" applyFont="1" applyFill="1" applyBorder="1" applyAlignment="1" applyProtection="1">
      <alignment horizontal="center" vertical="center" wrapText="1"/>
    </xf>
    <xf numFmtId="0" fontId="0" fillId="0" borderId="1" xfId="0" applyFill="1" applyBorder="1" applyAlignment="1">
      <alignment horizontal="center" vertical="center" wrapText="1"/>
    </xf>
    <xf numFmtId="0" fontId="8" fillId="0" borderId="15" xfId="0" applyFont="1" applyFill="1" applyBorder="1" applyAlignment="1">
      <alignment horizontal="left" vertical="center" wrapText="1"/>
    </xf>
    <xf numFmtId="4" fontId="8" fillId="0" borderId="15" xfId="0" applyNumberFormat="1" applyFont="1" applyFill="1" applyBorder="1" applyAlignment="1">
      <alignment horizontal="right" vertical="center" wrapText="1"/>
    </xf>
    <xf numFmtId="0" fontId="0" fillId="0" borderId="1" xfId="0" applyFill="1" applyBorder="1"/>
    <xf numFmtId="0" fontId="0" fillId="0" borderId="1" xfId="0" applyBorder="1"/>
    <xf numFmtId="0" fontId="0" fillId="0" borderId="0" xfId="0" applyAlignment="1">
      <alignment horizontal="right"/>
    </xf>
    <xf numFmtId="0" fontId="0" fillId="0" borderId="1" xfId="0" applyBorder="1" applyAlignment="1">
      <alignment horizontal="center" vertical="center" wrapText="1"/>
    </xf>
    <xf numFmtId="0" fontId="8" fillId="0" borderId="15" xfId="0" applyNumberFormat="1" applyFont="1" applyFill="1" applyBorder="1" applyAlignment="1">
      <alignment horizontal="left" vertical="center" wrapText="1"/>
    </xf>
    <xf numFmtId="0" fontId="9" fillId="0" borderId="15" xfId="0" applyFont="1" applyFill="1" applyBorder="1" applyAlignment="1">
      <alignment horizontal="left" vertical="center" wrapText="1"/>
    </xf>
    <xf numFmtId="0" fontId="8" fillId="0" borderId="15" xfId="0" applyNumberFormat="1" applyFont="1" applyFill="1" applyBorder="1" applyAlignment="1">
      <alignment vertical="center" wrapText="1"/>
    </xf>
    <xf numFmtId="0" fontId="0" fillId="0" borderId="0" xfId="0" applyAlignment="1">
      <alignment wrapText="1"/>
    </xf>
    <xf numFmtId="0" fontId="0" fillId="0" borderId="0" xfId="0" applyAlignment="1">
      <alignment horizontal="right" wrapText="1"/>
    </xf>
    <xf numFmtId="0" fontId="10" fillId="0" borderId="1" xfId="0" applyFont="1" applyFill="1" applyBorder="1" applyAlignment="1">
      <alignment horizontal="left" vertical="center" wrapText="1"/>
    </xf>
    <xf numFmtId="4" fontId="10" fillId="0" borderId="1" xfId="0" applyNumberFormat="1" applyFont="1" applyFill="1" applyBorder="1" applyAlignment="1">
      <alignment horizontal="right" vertical="center" wrapText="1"/>
    </xf>
    <xf numFmtId="0" fontId="10" fillId="0" borderId="1" xfId="0" applyNumberFormat="1" applyFont="1" applyFill="1" applyBorder="1" applyAlignment="1">
      <alignment horizontal="left" vertical="center" wrapText="1"/>
    </xf>
    <xf numFmtId="0" fontId="0" fillId="0" borderId="0" xfId="0" applyFont="1" applyFill="1" applyBorder="1" applyAlignment="1">
      <alignment wrapText="1"/>
    </xf>
    <xf numFmtId="0" fontId="0" fillId="0" borderId="0" xfId="0" applyFont="1" applyFill="1" applyAlignment="1">
      <alignment horizontal="right" vertical="center"/>
    </xf>
    <xf numFmtId="0" fontId="0" fillId="0" borderId="0" xfId="0" applyFont="1" applyFill="1" applyAlignment="1">
      <alignment horizontal="right" vertical="top"/>
    </xf>
    <xf numFmtId="0" fontId="0" fillId="0" borderId="0" xfId="0" applyNumberFormat="1" applyFont="1" applyFill="1" applyBorder="1" applyAlignment="1" applyProtection="1">
      <alignment horizontal="left" vertical="center"/>
    </xf>
    <xf numFmtId="0" fontId="0" fillId="0" borderId="0" xfId="0" applyFont="1" applyFill="1" applyAlignment="1">
      <alignment horizontal="center" vertical="center"/>
    </xf>
    <xf numFmtId="0" fontId="0" fillId="0" borderId="0" xfId="0" applyFont="1" applyFill="1" applyAlignment="1">
      <alignment horizontal="right"/>
    </xf>
    <xf numFmtId="0" fontId="12" fillId="0" borderId="1" xfId="0" applyNumberFormat="1" applyFont="1" applyFill="1" applyBorder="1" applyAlignment="1" applyProtection="1">
      <alignment horizontal="center" vertical="center"/>
    </xf>
    <xf numFmtId="0" fontId="12" fillId="0" borderId="1" xfId="0" applyFont="1" applyFill="1" applyBorder="1" applyAlignment="1">
      <alignment horizontal="center" vertical="center"/>
    </xf>
    <xf numFmtId="0" fontId="0" fillId="0" borderId="1" xfId="0" applyNumberFormat="1" applyFont="1" applyFill="1" applyBorder="1" applyAlignment="1" applyProtection="1">
      <alignment vertical="center"/>
    </xf>
    <xf numFmtId="4" fontId="0" fillId="0" borderId="1" xfId="0" applyNumberFormat="1" applyFont="1" applyFill="1" applyBorder="1" applyAlignment="1" applyProtection="1">
      <alignment horizontal="right" vertical="center"/>
    </xf>
    <xf numFmtId="0" fontId="2" fillId="0" borderId="1" xfId="0" applyFont="1" applyFill="1" applyBorder="1" applyAlignment="1">
      <alignment horizontal="left" vertical="center"/>
    </xf>
    <xf numFmtId="4" fontId="0" fillId="0" borderId="1" xfId="0" applyNumberFormat="1" applyFont="1" applyFill="1" applyBorder="1" applyAlignment="1" applyProtection="1">
      <alignment horizontal="right" vertical="center" wrapText="1"/>
    </xf>
    <xf numFmtId="0" fontId="0" fillId="0" borderId="1" xfId="0" applyBorder="1" applyAlignment="1">
      <alignment horizontal="left" vertical="center"/>
    </xf>
    <xf numFmtId="0" fontId="0" fillId="0" borderId="1" xfId="0" applyFill="1" applyBorder="1" applyAlignment="1">
      <alignment horizontal="left" vertical="center"/>
    </xf>
    <xf numFmtId="0" fontId="0" fillId="0" borderId="1" xfId="0" applyNumberFormat="1" applyFill="1" applyBorder="1" applyAlignment="1" applyProtection="1">
      <alignment vertical="center"/>
    </xf>
    <xf numFmtId="0" fontId="2" fillId="0" borderId="1" xfId="0" applyFont="1" applyFill="1" applyBorder="1" applyAlignment="1">
      <alignment vertical="center"/>
    </xf>
    <xf numFmtId="4" fontId="0" fillId="0" borderId="1" xfId="0" applyNumberFormat="1" applyFill="1" applyBorder="1" applyAlignment="1">
      <alignment horizontal="right" vertical="center"/>
    </xf>
    <xf numFmtId="0" fontId="0" fillId="0" borderId="1" xfId="0" applyNumberFormat="1" applyFont="1" applyFill="1" applyBorder="1" applyAlignment="1" applyProtection="1">
      <alignment horizontal="left" vertical="center"/>
    </xf>
    <xf numFmtId="4" fontId="0" fillId="0" borderId="1" xfId="0" applyNumberFormat="1" applyFill="1" applyBorder="1" applyAlignment="1">
      <alignment horizontal="right" vertical="center" wrapText="1"/>
    </xf>
    <xf numFmtId="4" fontId="0" fillId="0" borderId="1" xfId="0" applyNumberFormat="1" applyFont="1" applyFill="1" applyBorder="1" applyAlignment="1">
      <alignment horizontal="right" vertical="center" wrapText="1"/>
    </xf>
    <xf numFmtId="0" fontId="8" fillId="0" borderId="16" xfId="0" applyFont="1" applyFill="1" applyBorder="1" applyAlignment="1">
      <alignment horizontal="left" vertical="center" wrapText="1"/>
    </xf>
    <xf numFmtId="4" fontId="8" fillId="0" borderId="16" xfId="0" applyNumberFormat="1" applyFont="1" applyFill="1" applyBorder="1" applyAlignment="1">
      <alignment horizontal="right" vertical="center" wrapText="1"/>
    </xf>
    <xf numFmtId="0" fontId="0" fillId="0" borderId="4" xfId="0" applyFill="1" applyBorder="1"/>
    <xf numFmtId="0" fontId="8" fillId="0" borderId="1" xfId="0" applyNumberFormat="1" applyFont="1" applyFill="1" applyBorder="1" applyAlignment="1">
      <alignment horizontal="left" vertical="center" wrapText="1"/>
    </xf>
    <xf numFmtId="0" fontId="9" fillId="0" borderId="1" xfId="0" applyFont="1" applyFill="1" applyBorder="1" applyAlignment="1">
      <alignment horizontal="left" vertical="center" wrapText="1"/>
    </xf>
    <xf numFmtId="0" fontId="8" fillId="0" borderId="1" xfId="0" applyFont="1" applyFill="1" applyBorder="1" applyAlignment="1">
      <alignment horizontal="left" vertical="center" wrapText="1"/>
    </xf>
    <xf numFmtId="4" fontId="8" fillId="0" borderId="1" xfId="0" applyNumberFormat="1" applyFont="1" applyFill="1" applyBorder="1" applyAlignment="1">
      <alignment horizontal="right" vertical="center" wrapText="1"/>
    </xf>
    <xf numFmtId="0" fontId="0" fillId="0" borderId="1" xfId="0" applyBorder="1" applyAlignment="1">
      <alignment horizontal="center" vertical="center"/>
    </xf>
    <xf numFmtId="0" fontId="0" fillId="0" borderId="0" xfId="0" applyFill="1" applyAlignment="1">
      <alignment horizontal="center"/>
    </xf>
    <xf numFmtId="0" fontId="0" fillId="0" borderId="0" xfId="0" applyAlignment="1">
      <alignment horizontal="center"/>
    </xf>
    <xf numFmtId="0" fontId="0" fillId="0" borderId="0" xfId="0" applyFont="1" applyAlignment="1">
      <alignment horizontal="center"/>
    </xf>
    <xf numFmtId="0" fontId="0" fillId="0" borderId="1" xfId="0" applyFont="1" applyBorder="1" applyAlignment="1">
      <alignment horizontal="center" vertical="center" wrapText="1"/>
    </xf>
    <xf numFmtId="0" fontId="0" fillId="0" borderId="1" xfId="0" applyFill="1" applyBorder="1" applyAlignment="1">
      <alignment horizontal="center"/>
    </xf>
    <xf numFmtId="0" fontId="0" fillId="0" borderId="1" xfId="0" applyBorder="1" applyAlignment="1">
      <alignment horizontal="center"/>
    </xf>
    <xf numFmtId="0" fontId="0" fillId="0" borderId="1" xfId="0" applyFont="1" applyBorder="1" applyAlignment="1">
      <alignment horizontal="left" vertical="center"/>
    </xf>
    <xf numFmtId="0" fontId="8" fillId="0" borderId="15" xfId="0" applyNumberFormat="1" applyFont="1" applyFill="1" applyBorder="1" applyAlignment="1">
      <alignment horizontal="right" vertical="center" wrapText="1"/>
    </xf>
    <xf numFmtId="0" fontId="0" fillId="0" borderId="1" xfId="0" applyFont="1" applyFill="1" applyBorder="1" applyAlignment="1">
      <alignment horizontal="left" vertical="center"/>
    </xf>
    <xf numFmtId="0" fontId="0" fillId="0" borderId="1" xfId="0" applyFont="1" applyBorder="1" applyAlignment="1">
      <alignment vertical="center"/>
    </xf>
    <xf numFmtId="0" fontId="0" fillId="0" borderId="1" xfId="0" applyFont="1" applyFill="1" applyBorder="1" applyAlignment="1">
      <alignment vertical="center"/>
    </xf>
    <xf numFmtId="0" fontId="2" fillId="0" borderId="1" xfId="0" applyFont="1" applyFill="1" applyBorder="1"/>
    <xf numFmtId="0" fontId="0" fillId="0" borderId="1" xfId="0" applyFill="1" applyBorder="1" applyAlignment="1" applyProtection="1">
      <alignment horizontal="left" vertical="center"/>
    </xf>
    <xf numFmtId="0" fontId="0" fillId="0" borderId="4" xfId="0" applyBorder="1"/>
    <xf numFmtId="0" fontId="8" fillId="0" borderId="1" xfId="0" applyFont="1" applyFill="1" applyBorder="1" applyAlignment="1"/>
    <xf numFmtId="0" fontId="12" fillId="0" borderId="3" xfId="0" applyFont="1" applyFill="1" applyBorder="1" applyAlignment="1">
      <alignment horizontal="center" vertical="center"/>
    </xf>
    <xf numFmtId="0" fontId="0" fillId="0" borderId="3" xfId="0" applyFont="1" applyFill="1" applyBorder="1" applyAlignment="1">
      <alignment vertical="center"/>
    </xf>
    <xf numFmtId="0" fontId="2" fillId="0" borderId="3" xfId="0" applyFont="1" applyFill="1" applyBorder="1" applyAlignment="1">
      <alignment vertical="center"/>
    </xf>
    <xf numFmtId="2" fontId="0" fillId="0" borderId="3" xfId="0" applyNumberFormat="1" applyFill="1" applyBorder="1" applyAlignment="1" applyProtection="1">
      <alignment horizontal="center" vertical="center"/>
    </xf>
    <xf numFmtId="4" fontId="0" fillId="0" borderId="1" xfId="0" applyNumberFormat="1" applyBorder="1" applyAlignment="1">
      <alignment horizontal="right" vertical="center" wrapText="1"/>
    </xf>
    <xf numFmtId="0" fontId="0" fillId="0" borderId="3" xfId="0" applyFill="1" applyBorder="1"/>
    <xf numFmtId="2" fontId="12" fillId="0" borderId="3" xfId="0" applyNumberFormat="1" applyFont="1" applyFill="1" applyBorder="1" applyAlignment="1" applyProtection="1">
      <alignment horizontal="center" vertical="center"/>
    </xf>
    <xf numFmtId="4" fontId="8" fillId="0" borderId="0" xfId="0" applyNumberFormat="1" applyFont="1" applyFill="1" applyBorder="1" applyAlignment="1">
      <alignment horizontal="right" vertical="center" wrapText="1"/>
    </xf>
    <xf numFmtId="0" fontId="0" fillId="0" borderId="0" xfId="0" applyAlignment="1">
      <alignment horizontal="centerContinuous" vertical="center"/>
    </xf>
    <xf numFmtId="0" fontId="12" fillId="0" borderId="2" xfId="0" applyNumberFormat="1" applyFont="1" applyFill="1" applyBorder="1" applyAlignment="1" applyProtection="1">
      <alignment horizontal="center" vertical="center"/>
    </xf>
    <xf numFmtId="0" fontId="0" fillId="0" borderId="13" xfId="0" applyFont="1" applyBorder="1" applyAlignment="1">
      <alignment horizontal="left" vertical="center"/>
    </xf>
    <xf numFmtId="0" fontId="0" fillId="0" borderId="13" xfId="0" applyFill="1" applyBorder="1" applyAlignment="1">
      <alignment horizontal="left" vertical="center"/>
    </xf>
    <xf numFmtId="0" fontId="0" fillId="0" borderId="1" xfId="0" applyFill="1" applyBorder="1" applyAlignment="1">
      <alignment vertical="center"/>
    </xf>
    <xf numFmtId="0" fontId="0" fillId="0" borderId="4" xfId="0" applyFill="1" applyBorder="1" applyAlignment="1">
      <alignment horizontal="left" vertical="center"/>
    </xf>
    <xf numFmtId="0" fontId="8" fillId="0" borderId="0" xfId="0" applyFont="1" applyFill="1" applyBorder="1" applyAlignment="1"/>
    <xf numFmtId="0" fontId="12" fillId="0" borderId="13" xfId="0" applyFont="1" applyFill="1" applyBorder="1" applyAlignment="1">
      <alignment horizontal="center" vertical="center"/>
    </xf>
    <xf numFmtId="0" fontId="8" fillId="0" borderId="17" xfId="0" applyNumberFormat="1" applyFont="1" applyFill="1" applyBorder="1" applyAlignment="1">
      <alignment horizontal="right" vertical="center" wrapText="1"/>
    </xf>
    <xf numFmtId="0" fontId="0" fillId="0" borderId="1" xfId="0" applyBorder="1" applyAlignment="1">
      <alignment vertical="center"/>
    </xf>
    <xf numFmtId="2" fontId="0" fillId="0" borderId="1" xfId="0" applyNumberFormat="1" applyFill="1" applyBorder="1" applyAlignment="1" applyProtection="1">
      <alignment horizontal="center" vertical="center"/>
    </xf>
    <xf numFmtId="2" fontId="12" fillId="0" borderId="1" xfId="0" applyNumberFormat="1" applyFont="1" applyFill="1" applyBorder="1" applyAlignment="1" applyProtection="1">
      <alignment horizontal="center" vertical="center"/>
    </xf>
    <xf numFmtId="0" fontId="1" fillId="0" borderId="0" xfId="0" applyNumberFormat="1" applyFont="1" applyAlignment="1">
      <alignment horizontal="center" vertical="center"/>
    </xf>
    <xf numFmtId="0" fontId="1" fillId="0" borderId="1" xfId="0" applyFont="1" applyBorder="1" applyAlignment="1">
      <alignment horizontal="center" vertical="center"/>
    </xf>
    <xf numFmtId="0" fontId="1" fillId="0" borderId="13" xfId="0" applyNumberFormat="1" applyFont="1" applyBorder="1" applyAlignment="1">
      <alignment horizontal="center" vertical="center"/>
    </xf>
    <xf numFmtId="0" fontId="1" fillId="0" borderId="1" xfId="0" applyNumberFormat="1" applyFont="1" applyBorder="1" applyAlignment="1">
      <alignment horizontal="center" vertical="center"/>
    </xf>
    <xf numFmtId="0" fontId="1" fillId="0" borderId="4" xfId="0" applyNumberFormat="1" applyFont="1" applyBorder="1" applyAlignment="1">
      <alignment horizontal="center" vertical="center"/>
    </xf>
    <xf numFmtId="0" fontId="1" fillId="0" borderId="1" xfId="0" applyFont="1" applyBorder="1" applyAlignment="1">
      <alignment horizontal="center"/>
    </xf>
    <xf numFmtId="0" fontId="0" fillId="0" borderId="1" xfId="0" applyNumberFormat="1" applyBorder="1" applyAlignment="1">
      <alignment vertical="center"/>
    </xf>
    <xf numFmtId="0" fontId="0" fillId="0" borderId="1" xfId="0" applyNumberFormat="1" applyBorder="1" applyAlignment="1">
      <alignment vertical="center" wrapText="1"/>
    </xf>
    <xf numFmtId="0" fontId="14" fillId="0" borderId="0" xfId="0" applyFont="1" applyFill="1" applyAlignment="1">
      <alignment horizontal="center" vertical="center"/>
    </xf>
    <xf numFmtId="49" fontId="15" fillId="0" borderId="0" xfId="0" applyNumberFormat="1" applyFont="1" applyFill="1" applyAlignment="1" applyProtection="1">
      <alignment horizontal="center" vertical="center"/>
    </xf>
    <xf numFmtId="0" fontId="15" fillId="0" borderId="0" xfId="0" applyFont="1" applyFill="1" applyBorder="1" applyAlignment="1">
      <alignment horizontal="left"/>
    </xf>
    <xf numFmtId="0" fontId="0" fillId="0" borderId="0" xfId="0" applyBorder="1"/>
    <xf numFmtId="0" fontId="16" fillId="0" borderId="0" xfId="0" applyFont="1" applyFill="1" applyAlignment="1">
      <alignment horizontal="center" vertical="center" wrapText="1"/>
    </xf>
    <xf numFmtId="0" fontId="13" fillId="0" borderId="0" xfId="0" applyFont="1" applyAlignment="1">
      <alignment horizontal="center"/>
    </xf>
    <xf numFmtId="0" fontId="1" fillId="0" borderId="1" xfId="0" applyFont="1" applyBorder="1" applyAlignment="1">
      <alignment horizontal="center" vertical="center"/>
    </xf>
    <xf numFmtId="0" fontId="1" fillId="0" borderId="13" xfId="0" applyNumberFormat="1" applyFont="1" applyBorder="1" applyAlignment="1">
      <alignment horizontal="left" vertical="center"/>
    </xf>
    <xf numFmtId="0" fontId="1" fillId="0" borderId="1" xfId="0" applyNumberFormat="1" applyFont="1" applyBorder="1" applyAlignment="1">
      <alignment horizontal="left" vertical="center"/>
    </xf>
    <xf numFmtId="0" fontId="1" fillId="0" borderId="4" xfId="0" applyNumberFormat="1" applyFont="1" applyBorder="1" applyAlignment="1">
      <alignment horizontal="left" vertical="center"/>
    </xf>
    <xf numFmtId="0" fontId="11" fillId="0" borderId="0" xfId="0" applyFont="1" applyFill="1" applyAlignment="1">
      <alignment horizontal="center" vertical="center"/>
    </xf>
    <xf numFmtId="0" fontId="0" fillId="0" borderId="14" xfId="0" applyNumberFormat="1" applyFont="1" applyFill="1" applyBorder="1" applyAlignment="1" applyProtection="1">
      <alignment horizontal="left" vertical="center"/>
    </xf>
    <xf numFmtId="0" fontId="12" fillId="0" borderId="1" xfId="0" applyNumberFormat="1" applyFont="1" applyFill="1" applyBorder="1" applyAlignment="1" applyProtection="1">
      <alignment horizontal="center" vertical="center"/>
    </xf>
    <xf numFmtId="0" fontId="12" fillId="0" borderId="2" xfId="0" applyNumberFormat="1" applyFont="1" applyFill="1" applyBorder="1" applyAlignment="1" applyProtection="1">
      <alignment horizontal="center" vertical="center"/>
    </xf>
    <xf numFmtId="0" fontId="5" fillId="0" borderId="0" xfId="0" applyFont="1" applyFill="1" applyAlignment="1">
      <alignment horizontal="center" vertical="center"/>
    </xf>
    <xf numFmtId="0" fontId="0" fillId="0" borderId="2" xfId="0" applyNumberFormat="1" applyFont="1" applyFill="1" applyBorder="1" applyAlignment="1" applyProtection="1">
      <alignment horizontal="center" vertical="center"/>
    </xf>
    <xf numFmtId="0" fontId="0" fillId="0" borderId="12" xfId="0" applyNumberFormat="1" applyFont="1" applyFill="1" applyBorder="1" applyAlignment="1" applyProtection="1">
      <alignment horizontal="center" vertical="center"/>
    </xf>
    <xf numFmtId="0" fontId="0" fillId="0" borderId="3" xfId="0" applyNumberFormat="1" applyFont="1" applyFill="1" applyBorder="1" applyAlignment="1" applyProtection="1">
      <alignment horizontal="center" vertical="center"/>
    </xf>
    <xf numFmtId="0" fontId="0" fillId="0" borderId="1" xfId="0" applyNumberFormat="1" applyFont="1" applyFill="1" applyBorder="1" applyAlignment="1" applyProtection="1">
      <alignment horizontal="center" vertical="center" wrapText="1"/>
    </xf>
    <xf numFmtId="0" fontId="0" fillId="0" borderId="1" xfId="0" applyNumberFormat="1" applyFont="1" applyFill="1" applyBorder="1" applyAlignment="1" applyProtection="1">
      <alignment horizontal="center" vertical="center"/>
    </xf>
    <xf numFmtId="0" fontId="5" fillId="0" borderId="0" xfId="0" applyFont="1" applyAlignment="1">
      <alignment horizontal="center" vertical="center"/>
    </xf>
    <xf numFmtId="0" fontId="5" fillId="0" borderId="0" xfId="0" applyFont="1" applyAlignment="1">
      <alignment horizontal="center" vertical="center" wrapText="1"/>
    </xf>
    <xf numFmtId="0" fontId="0" fillId="0" borderId="2" xfId="0" applyNumberFormat="1" applyFont="1" applyFill="1" applyBorder="1" applyAlignment="1" applyProtection="1">
      <alignment horizontal="center" vertical="center" wrapText="1"/>
    </xf>
    <xf numFmtId="0" fontId="0" fillId="0" borderId="6" xfId="0" applyNumberFormat="1" applyFont="1" applyFill="1" applyBorder="1" applyAlignment="1" applyProtection="1">
      <alignment horizontal="center" vertical="center" wrapText="1"/>
    </xf>
    <xf numFmtId="0" fontId="0" fillId="0" borderId="11" xfId="0" applyNumberFormat="1" applyFont="1" applyFill="1" applyBorder="1" applyAlignment="1" applyProtection="1">
      <alignment horizontal="center" vertical="center" wrapText="1"/>
    </xf>
    <xf numFmtId="0" fontId="0" fillId="0" borderId="3" xfId="0" applyNumberFormat="1" applyFont="1" applyFill="1" applyBorder="1" applyAlignment="1" applyProtection="1">
      <alignment horizontal="center" vertical="center" wrapText="1"/>
    </xf>
    <xf numFmtId="0" fontId="0" fillId="0" borderId="4" xfId="0" applyNumberFormat="1" applyFont="1" applyFill="1" applyBorder="1" applyAlignment="1" applyProtection="1">
      <alignment horizontal="center" vertical="center" wrapText="1"/>
    </xf>
    <xf numFmtId="0" fontId="0" fillId="0" borderId="13" xfId="0" applyNumberFormat="1" applyFont="1" applyFill="1" applyBorder="1" applyAlignment="1" applyProtection="1">
      <alignment horizontal="center" vertical="center" wrapText="1"/>
    </xf>
    <xf numFmtId="0" fontId="0" fillId="0" borderId="12" xfId="0" applyNumberFormat="1" applyFont="1" applyFill="1" applyBorder="1" applyAlignment="1" applyProtection="1">
      <alignment horizontal="center" vertical="center" wrapText="1"/>
    </xf>
    <xf numFmtId="0" fontId="0" fillId="0" borderId="4" xfId="0" applyNumberFormat="1" applyFont="1" applyFill="1" applyBorder="1" applyAlignment="1" applyProtection="1">
      <alignment horizontal="center" vertical="center"/>
    </xf>
    <xf numFmtId="0" fontId="0" fillId="0" borderId="7" xfId="0" applyNumberFormat="1" applyFont="1" applyFill="1" applyBorder="1" applyAlignment="1" applyProtection="1">
      <alignment horizontal="center" vertical="center"/>
    </xf>
    <xf numFmtId="0" fontId="0" fillId="0" borderId="13" xfId="0" applyNumberFormat="1" applyFont="1" applyFill="1" applyBorder="1" applyAlignment="1" applyProtection="1">
      <alignment horizontal="center" vertical="center"/>
    </xf>
    <xf numFmtId="0" fontId="0" fillId="0" borderId="7" xfId="0" applyNumberFormat="1" applyFont="1" applyFill="1" applyBorder="1" applyAlignment="1" applyProtection="1">
      <alignment horizontal="center" vertical="center" wrapText="1"/>
    </xf>
    <xf numFmtId="0" fontId="5" fillId="0" borderId="0" xfId="6" applyFont="1" applyAlignment="1">
      <alignment horizontal="center" vertical="center" wrapText="1"/>
    </xf>
    <xf numFmtId="0" fontId="1" fillId="0" borderId="0" xfId="6" applyFont="1" applyAlignment="1">
      <alignment horizontal="center" vertical="center" wrapText="1"/>
    </xf>
    <xf numFmtId="0" fontId="1" fillId="0" borderId="1" xfId="6" applyBorder="1" applyAlignment="1">
      <alignment horizontal="center" vertical="center" wrapText="1"/>
    </xf>
    <xf numFmtId="0" fontId="1" fillId="0" borderId="2" xfId="6" applyBorder="1" applyAlignment="1">
      <alignment horizontal="center" vertical="center" wrapText="1"/>
    </xf>
    <xf numFmtId="0" fontId="1" fillId="0" borderId="3" xfId="6" applyBorder="1" applyAlignment="1">
      <alignment horizontal="center" vertical="center" wrapText="1"/>
    </xf>
    <xf numFmtId="0" fontId="1" fillId="0" borderId="1" xfId="6" applyFont="1" applyBorder="1" applyAlignment="1">
      <alignment horizontal="center" vertical="center" wrapText="1"/>
    </xf>
    <xf numFmtId="0" fontId="1" fillId="0" borderId="2" xfId="6" applyFont="1" applyBorder="1" applyAlignment="1">
      <alignment horizontal="center" vertical="center" wrapText="1"/>
    </xf>
    <xf numFmtId="0" fontId="1" fillId="0" borderId="12" xfId="6" applyFont="1" applyBorder="1" applyAlignment="1">
      <alignment horizontal="center" vertical="center" wrapText="1"/>
    </xf>
    <xf numFmtId="0" fontId="1" fillId="0" borderId="3" xfId="6" applyFont="1" applyBorder="1" applyAlignment="1">
      <alignment horizontal="center" vertical="center" wrapText="1"/>
    </xf>
    <xf numFmtId="0" fontId="1" fillId="0" borderId="4" xfId="6" applyFont="1" applyBorder="1" applyAlignment="1">
      <alignment horizontal="left" vertical="top" wrapText="1"/>
    </xf>
    <xf numFmtId="0" fontId="2" fillId="0" borderId="0" xfId="6" applyNumberFormat="1" applyFont="1" applyFill="1" applyBorder="1" applyAlignment="1">
      <alignment vertical="center" wrapText="1"/>
    </xf>
    <xf numFmtId="0" fontId="1" fillId="0" borderId="4" xfId="6" applyBorder="1" applyAlignment="1">
      <alignment horizontal="center" vertical="center" wrapText="1"/>
    </xf>
    <xf numFmtId="0" fontId="7" fillId="0" borderId="1" xfId="0" applyFont="1" applyFill="1" applyBorder="1" applyAlignment="1">
      <alignment vertical="center"/>
    </xf>
    <xf numFmtId="0" fontId="5" fillId="0" borderId="0" xfId="6" applyFont="1" applyAlignment="1">
      <alignment horizontal="left" vertical="center" wrapText="1"/>
    </xf>
    <xf numFmtId="0" fontId="1" fillId="0" borderId="0" xfId="6" applyFont="1" applyAlignment="1">
      <alignment horizontal="left" vertical="center" wrapText="1"/>
    </xf>
    <xf numFmtId="0" fontId="6" fillId="0" borderId="1" xfId="6" applyFont="1" applyBorder="1" applyAlignment="1">
      <alignment horizontal="center" vertical="center" wrapText="1"/>
    </xf>
    <xf numFmtId="0" fontId="6" fillId="0" borderId="1" xfId="6" applyFont="1" applyBorder="1" applyAlignment="1">
      <alignment horizontal="left" vertical="center" wrapText="1"/>
    </xf>
    <xf numFmtId="0" fontId="6" fillId="0" borderId="2" xfId="6" applyFont="1" applyBorder="1" applyAlignment="1">
      <alignment horizontal="center" vertical="center" wrapText="1"/>
    </xf>
    <xf numFmtId="0" fontId="6" fillId="0" borderId="3" xfId="6" applyFont="1" applyBorder="1" applyAlignment="1">
      <alignment horizontal="center" vertical="center" wrapText="1"/>
    </xf>
    <xf numFmtId="0" fontId="6" fillId="0" borderId="1" xfId="6" applyFont="1" applyBorder="1" applyAlignment="1">
      <alignment horizontal="left" vertical="top" wrapText="1"/>
    </xf>
    <xf numFmtId="0" fontId="6" fillId="0" borderId="2" xfId="6" applyFont="1" applyBorder="1" applyAlignment="1">
      <alignment horizontal="left" vertical="center" wrapText="1"/>
    </xf>
    <xf numFmtId="0" fontId="6" fillId="0" borderId="3" xfId="6" applyFont="1" applyBorder="1" applyAlignment="1">
      <alignment horizontal="left" vertical="center" wrapText="1"/>
    </xf>
    <xf numFmtId="9" fontId="6" fillId="0" borderId="2" xfId="6" applyNumberFormat="1" applyFont="1" applyBorder="1" applyAlignment="1">
      <alignment horizontal="left" vertical="center" wrapText="1"/>
    </xf>
    <xf numFmtId="9" fontId="6" fillId="0" borderId="1" xfId="6" applyNumberFormat="1" applyFont="1" applyBorder="1" applyAlignment="1">
      <alignment horizontal="left" vertical="center" wrapText="1"/>
    </xf>
    <xf numFmtId="9" fontId="6" fillId="0" borderId="3" xfId="6" applyNumberFormat="1" applyFont="1" applyBorder="1" applyAlignment="1">
      <alignment horizontal="left" vertical="center" wrapText="1"/>
    </xf>
    <xf numFmtId="0" fontId="6" fillId="0" borderId="4" xfId="6" applyFont="1" applyBorder="1" applyAlignment="1">
      <alignment horizontal="left" vertical="center" wrapText="1"/>
    </xf>
    <xf numFmtId="0" fontId="6" fillId="0" borderId="12" xfId="6" applyFont="1" applyBorder="1" applyAlignment="1">
      <alignment horizontal="left" vertical="center" wrapText="1"/>
    </xf>
    <xf numFmtId="0" fontId="6" fillId="0" borderId="1" xfId="6" applyFont="1" applyBorder="1" applyAlignment="1">
      <alignment vertical="center" wrapText="1"/>
    </xf>
    <xf numFmtId="0" fontId="6" fillId="0" borderId="0" xfId="6" applyNumberFormat="1" applyFont="1" applyFill="1" applyBorder="1" applyAlignment="1">
      <alignment vertical="center" wrapText="1"/>
    </xf>
    <xf numFmtId="0" fontId="6" fillId="0" borderId="0" xfId="6" applyNumberFormat="1" applyFont="1" applyFill="1" applyBorder="1" applyAlignment="1">
      <alignment horizontal="left" vertical="center" wrapText="1"/>
    </xf>
    <xf numFmtId="0" fontId="6" fillId="0" borderId="4" xfId="6" applyFont="1" applyBorder="1" applyAlignment="1">
      <alignment horizontal="center" vertical="center" wrapText="1"/>
    </xf>
    <xf numFmtId="0" fontId="6" fillId="0" borderId="7" xfId="6" applyFont="1" applyBorder="1" applyAlignment="1">
      <alignment horizontal="center" vertical="center" wrapText="1"/>
    </xf>
    <xf numFmtId="0" fontId="6" fillId="0" borderId="13" xfId="6" applyFont="1" applyBorder="1" applyAlignment="1">
      <alignment horizontal="center" vertical="center" wrapText="1"/>
    </xf>
    <xf numFmtId="0" fontId="6" fillId="0" borderId="5" xfId="6" applyFont="1" applyBorder="1" applyAlignment="1">
      <alignment horizontal="center" vertical="center" wrapText="1"/>
    </xf>
    <xf numFmtId="0" fontId="6" fillId="0" borderId="6" xfId="6" applyFont="1" applyBorder="1" applyAlignment="1">
      <alignment horizontal="center" vertical="center" wrapText="1"/>
    </xf>
    <xf numFmtId="0" fontId="6" fillId="0" borderId="8" xfId="6" applyFont="1" applyBorder="1" applyAlignment="1">
      <alignment horizontal="center" vertical="center" wrapText="1"/>
    </xf>
    <xf numFmtId="0" fontId="6" fillId="0" borderId="9" xfId="6" applyFont="1" applyBorder="1" applyAlignment="1">
      <alignment horizontal="center" vertical="center" wrapText="1"/>
    </xf>
    <xf numFmtId="0" fontId="6" fillId="0" borderId="10" xfId="6" applyFont="1" applyBorder="1" applyAlignment="1">
      <alignment horizontal="center" vertical="center" wrapText="1"/>
    </xf>
    <xf numFmtId="0" fontId="6" fillId="0" borderId="11" xfId="6" applyFont="1" applyBorder="1" applyAlignment="1">
      <alignment horizontal="center" vertical="center" wrapText="1"/>
    </xf>
  </cellXfs>
  <cellStyles count="9">
    <cellStyle name="常规" xfId="0" builtinId="0"/>
    <cellStyle name="常规 2" xfId="6" xr:uid="{00000000-0005-0000-0000-000036000000}"/>
    <cellStyle name="常规 2 3" xfId="5" xr:uid="{00000000-0005-0000-0000-000033000000}"/>
    <cellStyle name="常规 2 4" xfId="8" xr:uid="{00000000-0005-0000-0000-000038000000}"/>
    <cellStyle name="常规 2 5" xfId="1" xr:uid="{00000000-0005-0000-0000-000012000000}"/>
    <cellStyle name="常规 3" xfId="7" xr:uid="{00000000-0005-0000-0000-000037000000}"/>
    <cellStyle name="常规 3 2" xfId="4" xr:uid="{00000000-0005-0000-0000-00002B000000}"/>
    <cellStyle name="常规 8" xfId="2" xr:uid="{00000000-0005-0000-0000-000014000000}"/>
    <cellStyle name="常规 9" xfId="3" xr:uid="{00000000-0005-0000-0000-000016000000}"/>
  </cellStyles>
  <dxfs count="0"/>
  <tableStyles count="0" defaultTableStyle="TableStyleMedium2"/>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2:J13"/>
  <sheetViews>
    <sheetView showGridLines="0" showZeros="0" workbookViewId="0">
      <selection activeCell="A17" sqref="A17"/>
    </sheetView>
  </sheetViews>
  <sheetFormatPr defaultColWidth="9.1640625" defaultRowHeight="11.25" x14ac:dyDescent="0.15"/>
  <cols>
    <col min="1" max="1" width="163" customWidth="1"/>
    <col min="2" max="173" width="9.1640625" customWidth="1"/>
  </cols>
  <sheetData>
    <row r="2" spans="1:10" ht="93" customHeight="1" x14ac:dyDescent="0.15">
      <c r="A2" s="114" t="s">
        <v>476</v>
      </c>
    </row>
    <row r="3" spans="1:10" ht="93.75" customHeight="1" x14ac:dyDescent="0.15">
      <c r="A3" s="115"/>
    </row>
    <row r="4" spans="1:10" s="26" customFormat="1" ht="81.75" customHeight="1" x14ac:dyDescent="0.3">
      <c r="A4" s="116" t="s">
        <v>474</v>
      </c>
      <c r="B4" s="118"/>
      <c r="C4" s="118"/>
      <c r="D4" s="118"/>
      <c r="E4" s="118"/>
      <c r="F4" s="118"/>
      <c r="G4" s="118"/>
      <c r="H4" s="118"/>
      <c r="I4" s="118"/>
      <c r="J4" s="118"/>
    </row>
    <row r="5" spans="1:10" s="26" customFormat="1" ht="41.1" customHeight="1" x14ac:dyDescent="0.3">
      <c r="A5" s="116" t="s">
        <v>0</v>
      </c>
    </row>
    <row r="6" spans="1:10" s="26" customFormat="1" ht="36.950000000000003" customHeight="1" x14ac:dyDescent="0.3">
      <c r="A6" s="116" t="s">
        <v>475</v>
      </c>
    </row>
    <row r="7" spans="1:10" ht="12.75" customHeight="1" x14ac:dyDescent="0.15">
      <c r="A7" s="117"/>
    </row>
    <row r="8" spans="1:10" ht="12.75" customHeight="1" x14ac:dyDescent="0.15">
      <c r="A8" s="117"/>
    </row>
    <row r="9" spans="1:10" ht="12.75" customHeight="1" x14ac:dyDescent="0.15">
      <c r="A9" s="117"/>
    </row>
    <row r="10" spans="1:10" ht="12.75" customHeight="1" x14ac:dyDescent="0.15">
      <c r="A10" s="117"/>
    </row>
    <row r="11" spans="1:10" ht="12.75" customHeight="1" x14ac:dyDescent="0.15">
      <c r="A11" s="117"/>
    </row>
    <row r="12" spans="1:10" ht="12.75" customHeight="1" x14ac:dyDescent="0.15">
      <c r="A12" s="117"/>
    </row>
    <row r="13" spans="1:10" ht="12.75" customHeight="1" x14ac:dyDescent="0.15">
      <c r="A13" s="117"/>
    </row>
  </sheetData>
  <mergeCells count="1">
    <mergeCell ref="B4:J4"/>
  </mergeCells>
  <phoneticPr fontId="18" type="noConversion"/>
  <printOptions horizontalCentered="1" verticalCentered="1"/>
  <pageMargins left="0.75" right="0.75" top="0.78958333333333297" bottom="1" header="0" footer="0"/>
  <pageSetup paperSize="9" scale="95" orientation="landscape"/>
  <headerFooter scaleWithDoc="0"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pageSetUpPr fitToPage="1"/>
  </sheetPr>
  <dimension ref="A1:H24"/>
  <sheetViews>
    <sheetView showGridLines="0" showZeros="0" workbookViewId="0">
      <selection activeCell="A6" sqref="A6"/>
    </sheetView>
  </sheetViews>
  <sheetFormatPr defaultColWidth="9.1640625" defaultRowHeight="12.75" customHeight="1" x14ac:dyDescent="0.15"/>
  <cols>
    <col min="1" max="1" width="19" customWidth="1"/>
    <col min="2" max="4" width="31.6640625" customWidth="1"/>
    <col min="5" max="8" width="21.33203125" customWidth="1"/>
    <col min="9" max="9" width="9.1640625" customWidth="1"/>
  </cols>
  <sheetData>
    <row r="1" spans="1:8" ht="30" customHeight="1" x14ac:dyDescent="0.15">
      <c r="A1" s="26" t="s">
        <v>22</v>
      </c>
    </row>
    <row r="2" spans="1:8" ht="28.5" customHeight="1" x14ac:dyDescent="0.15">
      <c r="A2" s="134" t="s">
        <v>242</v>
      </c>
      <c r="B2" s="134"/>
      <c r="C2" s="134"/>
      <c r="D2" s="134"/>
      <c r="E2" s="134"/>
      <c r="F2" s="134"/>
      <c r="G2" s="134"/>
      <c r="H2" s="134"/>
    </row>
    <row r="3" spans="1:8" ht="22.5" customHeight="1" x14ac:dyDescent="0.15">
      <c r="H3" s="33" t="s">
        <v>38</v>
      </c>
    </row>
    <row r="4" spans="1:8" ht="22.5" customHeight="1" x14ac:dyDescent="0.15">
      <c r="A4" s="34" t="s">
        <v>203</v>
      </c>
      <c r="B4" s="34" t="s">
        <v>204</v>
      </c>
      <c r="C4" s="34" t="s">
        <v>205</v>
      </c>
      <c r="D4" s="34" t="s">
        <v>206</v>
      </c>
      <c r="E4" s="34" t="s">
        <v>133</v>
      </c>
      <c r="F4" s="34" t="s">
        <v>155</v>
      </c>
      <c r="G4" s="34" t="s">
        <v>156</v>
      </c>
      <c r="H4" s="34" t="s">
        <v>158</v>
      </c>
    </row>
    <row r="5" spans="1:8" ht="12.75" customHeight="1" x14ac:dyDescent="0.15">
      <c r="A5" s="63" t="s">
        <v>143</v>
      </c>
      <c r="B5" s="63" t="s">
        <v>133</v>
      </c>
      <c r="C5" s="63" t="s">
        <v>143</v>
      </c>
      <c r="D5" s="63" t="s">
        <v>143</v>
      </c>
      <c r="E5" s="64">
        <v>1465.81</v>
      </c>
      <c r="F5" s="64">
        <v>1452.74</v>
      </c>
      <c r="G5" s="64">
        <v>13.07</v>
      </c>
      <c r="H5" s="65"/>
    </row>
    <row r="6" spans="1:8" ht="12.75" customHeight="1" x14ac:dyDescent="0.15">
      <c r="A6" s="66">
        <v>301</v>
      </c>
      <c r="B6" s="67" t="s">
        <v>207</v>
      </c>
      <c r="C6" s="68">
        <v>501</v>
      </c>
      <c r="D6" s="67" t="s">
        <v>207</v>
      </c>
      <c r="E6" s="69">
        <v>1429.96</v>
      </c>
      <c r="F6" s="69">
        <v>1429.96</v>
      </c>
      <c r="G6" s="69">
        <v>0</v>
      </c>
      <c r="H6" s="31"/>
    </row>
    <row r="7" spans="1:8" ht="12.75" customHeight="1" x14ac:dyDescent="0.15">
      <c r="A7" s="66">
        <v>30101</v>
      </c>
      <c r="B7" s="68" t="s">
        <v>208</v>
      </c>
      <c r="C7" s="66">
        <v>50101</v>
      </c>
      <c r="D7" s="68" t="s">
        <v>209</v>
      </c>
      <c r="E7" s="69">
        <v>1336.34</v>
      </c>
      <c r="F7" s="69">
        <v>1336.34</v>
      </c>
      <c r="G7" s="69">
        <v>0</v>
      </c>
      <c r="H7" s="31"/>
    </row>
    <row r="8" spans="1:8" ht="12.75" customHeight="1" x14ac:dyDescent="0.15">
      <c r="A8" s="66">
        <v>30103</v>
      </c>
      <c r="B8" s="68" t="s">
        <v>210</v>
      </c>
      <c r="C8" s="66">
        <v>50101</v>
      </c>
      <c r="D8" s="68" t="s">
        <v>209</v>
      </c>
      <c r="E8" s="69">
        <v>8.0500000000000007</v>
      </c>
      <c r="F8" s="69">
        <v>8.0500000000000007</v>
      </c>
      <c r="G8" s="69">
        <v>0</v>
      </c>
      <c r="H8" s="31"/>
    </row>
    <row r="9" spans="1:8" ht="12.75" customHeight="1" x14ac:dyDescent="0.15">
      <c r="A9" s="66">
        <v>30107</v>
      </c>
      <c r="B9" s="68" t="s">
        <v>211</v>
      </c>
      <c r="C9" s="66">
        <v>50199</v>
      </c>
      <c r="D9" s="68" t="s">
        <v>212</v>
      </c>
      <c r="E9" s="69">
        <v>18.41</v>
      </c>
      <c r="F9" s="69">
        <v>18.41</v>
      </c>
      <c r="G9" s="69">
        <v>0</v>
      </c>
      <c r="H9" s="31"/>
    </row>
    <row r="10" spans="1:8" ht="12.75" customHeight="1" x14ac:dyDescent="0.15">
      <c r="A10" s="66">
        <v>30108</v>
      </c>
      <c r="B10" s="68" t="s">
        <v>213</v>
      </c>
      <c r="C10" s="66">
        <v>50102</v>
      </c>
      <c r="D10" s="68" t="s">
        <v>214</v>
      </c>
      <c r="E10" s="69">
        <v>29.69</v>
      </c>
      <c r="F10" s="69">
        <v>29.69</v>
      </c>
      <c r="G10" s="69">
        <v>0</v>
      </c>
      <c r="H10" s="31"/>
    </row>
    <row r="11" spans="1:8" ht="12.75" customHeight="1" x14ac:dyDescent="0.15">
      <c r="A11" s="66">
        <v>30109</v>
      </c>
      <c r="B11" s="68" t="s">
        <v>243</v>
      </c>
      <c r="C11" s="66">
        <v>50102</v>
      </c>
      <c r="D11" s="68" t="s">
        <v>214</v>
      </c>
      <c r="E11" s="69">
        <v>0</v>
      </c>
      <c r="F11" s="69">
        <v>0</v>
      </c>
      <c r="G11" s="69">
        <v>0</v>
      </c>
      <c r="H11" s="31"/>
    </row>
    <row r="12" spans="1:8" ht="12.75" customHeight="1" x14ac:dyDescent="0.15">
      <c r="A12" s="66">
        <v>30110</v>
      </c>
      <c r="B12" s="68" t="s">
        <v>215</v>
      </c>
      <c r="C12" s="66">
        <v>50102</v>
      </c>
      <c r="D12" s="68" t="s">
        <v>214</v>
      </c>
      <c r="E12" s="69">
        <v>14.59</v>
      </c>
      <c r="F12" s="69">
        <v>14.59</v>
      </c>
      <c r="G12" s="69">
        <v>0</v>
      </c>
      <c r="H12" s="32"/>
    </row>
    <row r="13" spans="1:8" ht="12.75" customHeight="1" x14ac:dyDescent="0.15">
      <c r="A13" s="66">
        <v>30112</v>
      </c>
      <c r="B13" s="68" t="s">
        <v>216</v>
      </c>
      <c r="C13" s="66">
        <v>50102</v>
      </c>
      <c r="D13" s="68" t="s">
        <v>214</v>
      </c>
      <c r="E13" s="69">
        <v>0.61</v>
      </c>
      <c r="F13" s="69">
        <v>0.61</v>
      </c>
      <c r="G13" s="69">
        <v>0</v>
      </c>
      <c r="H13" s="32"/>
    </row>
    <row r="14" spans="1:8" ht="12.75" customHeight="1" x14ac:dyDescent="0.15">
      <c r="A14" s="66">
        <v>30113</v>
      </c>
      <c r="B14" s="68" t="s">
        <v>201</v>
      </c>
      <c r="C14" s="66">
        <v>50103</v>
      </c>
      <c r="D14" s="68" t="s">
        <v>201</v>
      </c>
      <c r="E14" s="69">
        <v>22.27</v>
      </c>
      <c r="F14" s="69">
        <v>22.27</v>
      </c>
      <c r="G14" s="69">
        <v>0</v>
      </c>
      <c r="H14" s="32"/>
    </row>
    <row r="15" spans="1:8" ht="12.75" customHeight="1" x14ac:dyDescent="0.15">
      <c r="A15" s="66">
        <v>30199</v>
      </c>
      <c r="B15" s="68" t="s">
        <v>212</v>
      </c>
      <c r="C15" s="66">
        <v>50199</v>
      </c>
      <c r="D15" s="68" t="s">
        <v>212</v>
      </c>
      <c r="E15" s="69">
        <v>0</v>
      </c>
      <c r="F15" s="69">
        <v>0</v>
      </c>
      <c r="G15" s="69">
        <v>0</v>
      </c>
      <c r="H15" s="32"/>
    </row>
    <row r="16" spans="1:8" ht="12.75" customHeight="1" x14ac:dyDescent="0.15">
      <c r="A16" s="66">
        <v>302</v>
      </c>
      <c r="B16" s="67" t="s">
        <v>217</v>
      </c>
      <c r="C16" s="68">
        <v>502</v>
      </c>
      <c r="D16" s="67" t="s">
        <v>217</v>
      </c>
      <c r="E16" s="69">
        <v>31.79</v>
      </c>
      <c r="F16" s="69">
        <v>18.72</v>
      </c>
      <c r="G16" s="69">
        <v>13.07</v>
      </c>
      <c r="H16" s="32"/>
    </row>
    <row r="17" spans="1:8" ht="12.75" customHeight="1" x14ac:dyDescent="0.15">
      <c r="A17" s="66">
        <v>30201</v>
      </c>
      <c r="B17" s="68" t="s">
        <v>218</v>
      </c>
      <c r="C17" s="66">
        <v>50201</v>
      </c>
      <c r="D17" s="68" t="s">
        <v>219</v>
      </c>
      <c r="E17" s="69">
        <v>11.88</v>
      </c>
      <c r="F17" s="69">
        <v>0</v>
      </c>
      <c r="G17" s="69">
        <v>11.88</v>
      </c>
      <c r="H17" s="32"/>
    </row>
    <row r="18" spans="1:8" ht="12.75" customHeight="1" x14ac:dyDescent="0.15">
      <c r="A18" s="66">
        <v>30217</v>
      </c>
      <c r="B18" s="68" t="s">
        <v>220</v>
      </c>
      <c r="C18" s="66">
        <v>50206</v>
      </c>
      <c r="D18" s="68" t="s">
        <v>220</v>
      </c>
      <c r="E18" s="69">
        <v>1.19</v>
      </c>
      <c r="F18" s="69">
        <v>0</v>
      </c>
      <c r="G18" s="69">
        <v>1.19</v>
      </c>
      <c r="H18" s="32"/>
    </row>
    <row r="19" spans="1:8" ht="12.75" customHeight="1" x14ac:dyDescent="0.15">
      <c r="A19" s="66">
        <v>30218</v>
      </c>
      <c r="B19" s="68" t="s">
        <v>221</v>
      </c>
      <c r="C19" s="66">
        <v>50204</v>
      </c>
      <c r="D19" s="68" t="s">
        <v>222</v>
      </c>
      <c r="E19" s="69">
        <v>0</v>
      </c>
      <c r="F19" s="69">
        <v>0</v>
      </c>
      <c r="G19" s="69">
        <v>0</v>
      </c>
      <c r="H19" s="32"/>
    </row>
    <row r="20" spans="1:8" ht="12.75" customHeight="1" x14ac:dyDescent="0.15">
      <c r="A20" s="66">
        <v>30239</v>
      </c>
      <c r="B20" s="68" t="s">
        <v>223</v>
      </c>
      <c r="C20" s="66">
        <v>50201</v>
      </c>
      <c r="D20" s="68" t="s">
        <v>219</v>
      </c>
      <c r="E20" s="69">
        <v>18.72</v>
      </c>
      <c r="F20" s="69">
        <v>18.72</v>
      </c>
      <c r="G20" s="69">
        <v>0</v>
      </c>
      <c r="H20" s="32"/>
    </row>
    <row r="21" spans="1:8" ht="12.75" customHeight="1" x14ac:dyDescent="0.15">
      <c r="A21" s="66">
        <v>30299</v>
      </c>
      <c r="B21" s="68" t="s">
        <v>224</v>
      </c>
      <c r="C21" s="66">
        <v>50299</v>
      </c>
      <c r="D21" s="68" t="s">
        <v>224</v>
      </c>
      <c r="E21" s="69">
        <v>0</v>
      </c>
      <c r="F21" s="69">
        <v>0</v>
      </c>
      <c r="G21" s="69">
        <v>0</v>
      </c>
      <c r="H21" s="32"/>
    </row>
    <row r="22" spans="1:8" ht="12.75" customHeight="1" x14ac:dyDescent="0.15">
      <c r="A22" s="66">
        <v>303</v>
      </c>
      <c r="B22" s="67" t="s">
        <v>225</v>
      </c>
      <c r="C22" s="68">
        <v>509</v>
      </c>
      <c r="D22" s="67" t="s">
        <v>225</v>
      </c>
      <c r="E22" s="69">
        <v>4.0599999999999996</v>
      </c>
      <c r="F22" s="69">
        <v>4.0599999999999996</v>
      </c>
      <c r="G22" s="69">
        <v>0</v>
      </c>
      <c r="H22" s="32"/>
    </row>
    <row r="23" spans="1:8" ht="12.75" customHeight="1" x14ac:dyDescent="0.15">
      <c r="A23" s="66">
        <v>30301</v>
      </c>
      <c r="B23" s="68" t="s">
        <v>226</v>
      </c>
      <c r="C23" s="66">
        <v>50905</v>
      </c>
      <c r="D23" s="68" t="s">
        <v>227</v>
      </c>
      <c r="E23" s="69">
        <v>3.28</v>
      </c>
      <c r="F23" s="69">
        <v>3.28</v>
      </c>
      <c r="G23" s="69">
        <v>0</v>
      </c>
      <c r="H23" s="32"/>
    </row>
    <row r="24" spans="1:8" ht="12.75" customHeight="1" x14ac:dyDescent="0.15">
      <c r="A24" s="66">
        <v>30399</v>
      </c>
      <c r="B24" s="68" t="s">
        <v>228</v>
      </c>
      <c r="C24" s="66">
        <v>50999</v>
      </c>
      <c r="D24" s="68" t="s">
        <v>229</v>
      </c>
      <c r="E24" s="69">
        <v>0.78</v>
      </c>
      <c r="F24" s="69">
        <v>0.78</v>
      </c>
      <c r="G24" s="69">
        <v>0</v>
      </c>
      <c r="H24" s="32"/>
    </row>
  </sheetData>
  <mergeCells count="1">
    <mergeCell ref="A2:H2"/>
  </mergeCells>
  <phoneticPr fontId="18" type="noConversion"/>
  <printOptions horizontalCentered="1"/>
  <pageMargins left="0.58958333333333302" right="0.58958333333333302" top="0.78958333333333297" bottom="0.78958333333333297" header="0.5" footer="0.5"/>
  <pageSetup paperSize="9" scale="82" fitToHeight="1000" orientation="landscape"/>
  <headerFooter scaleWithDoc="0"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pageSetUpPr fitToPage="1"/>
  </sheetPr>
  <dimension ref="A1:J45"/>
  <sheetViews>
    <sheetView showGridLines="0" showZeros="0" workbookViewId="0">
      <selection activeCell="E12" sqref="E12"/>
    </sheetView>
  </sheetViews>
  <sheetFormatPr defaultColWidth="9.1640625" defaultRowHeight="12.75" customHeight="1" x14ac:dyDescent="0.15"/>
  <cols>
    <col min="1" max="1" width="27.83203125" customWidth="1"/>
    <col min="2" max="2" width="23.33203125" customWidth="1"/>
    <col min="3" max="3" width="35.1640625" customWidth="1"/>
    <col min="4" max="4" width="28.6640625" customWidth="1"/>
    <col min="5" max="5" width="42.6640625" customWidth="1"/>
    <col min="6" max="6" width="26" customWidth="1"/>
    <col min="7" max="7" width="39.6640625" customWidth="1"/>
    <col min="8" max="8" width="24.1640625" customWidth="1"/>
    <col min="9" max="9" width="9.1640625" customWidth="1"/>
  </cols>
  <sheetData>
    <row r="1" spans="1:10" ht="22.5" customHeight="1" x14ac:dyDescent="0.15">
      <c r="A1" s="43" t="s">
        <v>24</v>
      </c>
      <c r="B1" s="44"/>
      <c r="C1" s="44"/>
      <c r="D1" s="44"/>
      <c r="E1" s="44"/>
      <c r="F1" s="44"/>
      <c r="G1" s="44"/>
      <c r="H1" s="45"/>
    </row>
    <row r="2" spans="1:10" ht="22.5" customHeight="1" x14ac:dyDescent="0.15">
      <c r="A2" s="124" t="s">
        <v>244</v>
      </c>
      <c r="B2" s="124"/>
      <c r="C2" s="124"/>
      <c r="D2" s="124"/>
      <c r="E2" s="124"/>
      <c r="F2" s="124"/>
      <c r="G2" s="124"/>
      <c r="H2" s="124"/>
    </row>
    <row r="3" spans="1:10" ht="22.5" customHeight="1" x14ac:dyDescent="0.15">
      <c r="A3" s="125"/>
      <c r="B3" s="125"/>
      <c r="C3" s="46"/>
      <c r="D3" s="46"/>
      <c r="E3" s="47"/>
      <c r="F3" s="47"/>
      <c r="G3" s="47"/>
      <c r="H3" s="48" t="s">
        <v>38</v>
      </c>
    </row>
    <row r="4" spans="1:10" ht="22.5" customHeight="1" x14ac:dyDescent="0.15">
      <c r="A4" s="126" t="s">
        <v>39</v>
      </c>
      <c r="B4" s="126"/>
      <c r="C4" s="126" t="s">
        <v>40</v>
      </c>
      <c r="D4" s="126"/>
      <c r="E4" s="126"/>
      <c r="F4" s="126"/>
      <c r="G4" s="126"/>
      <c r="H4" s="126"/>
    </row>
    <row r="5" spans="1:10" ht="22.5" customHeight="1" x14ac:dyDescent="0.15">
      <c r="A5" s="49" t="s">
        <v>41</v>
      </c>
      <c r="B5" s="49" t="s">
        <v>42</v>
      </c>
      <c r="C5" s="49" t="s">
        <v>43</v>
      </c>
      <c r="D5" s="50" t="s">
        <v>42</v>
      </c>
      <c r="E5" s="49" t="s">
        <v>44</v>
      </c>
      <c r="F5" s="49" t="s">
        <v>42</v>
      </c>
      <c r="G5" s="49" t="s">
        <v>45</v>
      </c>
      <c r="H5" s="49" t="s">
        <v>42</v>
      </c>
    </row>
    <row r="6" spans="1:10" ht="22.5" customHeight="1" x14ac:dyDescent="0.15">
      <c r="A6" s="51" t="s">
        <v>245</v>
      </c>
      <c r="B6" s="52"/>
      <c r="C6" s="53" t="s">
        <v>246</v>
      </c>
      <c r="D6" s="54"/>
      <c r="E6" s="55" t="s">
        <v>247</v>
      </c>
      <c r="F6" s="55"/>
      <c r="G6" s="56" t="s">
        <v>248</v>
      </c>
      <c r="H6" s="54"/>
    </row>
    <row r="7" spans="1:10" ht="22.5" customHeight="1" x14ac:dyDescent="0.15">
      <c r="A7" s="57"/>
      <c r="B7" s="52"/>
      <c r="C7" s="53" t="s">
        <v>249</v>
      </c>
      <c r="D7" s="54"/>
      <c r="E7" s="56" t="s">
        <v>207</v>
      </c>
      <c r="F7" s="56"/>
      <c r="G7" s="56" t="s">
        <v>250</v>
      </c>
      <c r="H7" s="54"/>
    </row>
    <row r="8" spans="1:10" ht="22.5" customHeight="1" x14ac:dyDescent="0.15">
      <c r="A8" s="57"/>
      <c r="B8" s="52"/>
      <c r="C8" s="53" t="s">
        <v>251</v>
      </c>
      <c r="D8" s="54"/>
      <c r="E8" s="56" t="s">
        <v>217</v>
      </c>
      <c r="F8" s="56"/>
      <c r="G8" s="56" t="s">
        <v>252</v>
      </c>
      <c r="H8" s="54"/>
      <c r="J8" s="26"/>
    </row>
    <row r="9" spans="1:10" ht="22.5" customHeight="1" x14ac:dyDescent="0.15">
      <c r="A9" s="51"/>
      <c r="B9" s="52"/>
      <c r="C9" s="53" t="s">
        <v>253</v>
      </c>
      <c r="D9" s="54"/>
      <c r="E9" s="56" t="s">
        <v>225</v>
      </c>
      <c r="F9" s="56"/>
      <c r="G9" s="56" t="s">
        <v>254</v>
      </c>
      <c r="H9" s="54"/>
    </row>
    <row r="10" spans="1:10" ht="22.5" customHeight="1" x14ac:dyDescent="0.15">
      <c r="A10" s="51"/>
      <c r="B10" s="52"/>
      <c r="C10" s="53" t="s">
        <v>255</v>
      </c>
      <c r="D10" s="54"/>
      <c r="E10" s="56" t="s">
        <v>256</v>
      </c>
      <c r="F10" s="56"/>
      <c r="G10" s="56" t="s">
        <v>257</v>
      </c>
      <c r="H10" s="54"/>
      <c r="I10" s="26"/>
    </row>
    <row r="11" spans="1:10" ht="22.5" customHeight="1" x14ac:dyDescent="0.15">
      <c r="A11" s="57"/>
      <c r="B11" s="52"/>
      <c r="C11" s="53" t="s">
        <v>258</v>
      </c>
      <c r="D11" s="54"/>
      <c r="E11" s="56" t="s">
        <v>259</v>
      </c>
      <c r="F11" s="56"/>
      <c r="G11" s="56" t="s">
        <v>260</v>
      </c>
      <c r="H11" s="54"/>
      <c r="I11" s="26"/>
    </row>
    <row r="12" spans="1:10" ht="22.5" customHeight="1" x14ac:dyDescent="0.15">
      <c r="A12" s="57"/>
      <c r="B12" s="52"/>
      <c r="C12" s="53" t="s">
        <v>261</v>
      </c>
      <c r="D12" s="54"/>
      <c r="E12" s="56" t="s">
        <v>207</v>
      </c>
      <c r="F12" s="56"/>
      <c r="G12" s="56" t="s">
        <v>262</v>
      </c>
      <c r="H12" s="54"/>
      <c r="I12" s="26"/>
    </row>
    <row r="13" spans="1:10" ht="22.5" customHeight="1" x14ac:dyDescent="0.15">
      <c r="A13" s="58"/>
      <c r="B13" s="52"/>
      <c r="C13" s="53" t="s">
        <v>263</v>
      </c>
      <c r="D13" s="54"/>
      <c r="E13" s="56" t="s">
        <v>217</v>
      </c>
      <c r="F13" s="56"/>
      <c r="G13" s="56" t="s">
        <v>264</v>
      </c>
      <c r="H13" s="54"/>
      <c r="I13" s="26"/>
    </row>
    <row r="14" spans="1:10" ht="22.5" customHeight="1" x14ac:dyDescent="0.15">
      <c r="A14" s="58"/>
      <c r="B14" s="52"/>
      <c r="C14" s="53" t="s">
        <v>265</v>
      </c>
      <c r="D14" s="54"/>
      <c r="E14" s="56" t="s">
        <v>225</v>
      </c>
      <c r="F14" s="56"/>
      <c r="G14" s="56" t="s">
        <v>266</v>
      </c>
      <c r="H14" s="54"/>
    </row>
    <row r="15" spans="1:10" ht="22.5" customHeight="1" x14ac:dyDescent="0.15">
      <c r="A15" s="58"/>
      <c r="B15" s="52"/>
      <c r="C15" s="53" t="s">
        <v>267</v>
      </c>
      <c r="D15" s="54"/>
      <c r="E15" s="56" t="s">
        <v>268</v>
      </c>
      <c r="F15" s="56"/>
      <c r="G15" s="56" t="s">
        <v>269</v>
      </c>
      <c r="H15" s="54"/>
    </row>
    <row r="16" spans="1:10" ht="22.5" customHeight="1" x14ac:dyDescent="0.15">
      <c r="A16" s="31"/>
      <c r="B16" s="59"/>
      <c r="C16" s="53" t="s">
        <v>270</v>
      </c>
      <c r="D16" s="54"/>
      <c r="E16" s="56" t="s">
        <v>271</v>
      </c>
      <c r="F16" s="56"/>
      <c r="G16" s="56" t="s">
        <v>272</v>
      </c>
      <c r="H16" s="54"/>
      <c r="J16" s="26"/>
    </row>
    <row r="17" spans="1:8" ht="22.5" customHeight="1" x14ac:dyDescent="0.15">
      <c r="A17" s="32"/>
      <c r="B17" s="59"/>
      <c r="C17" s="53" t="s">
        <v>273</v>
      </c>
      <c r="D17" s="54"/>
      <c r="E17" s="56" t="s">
        <v>274</v>
      </c>
      <c r="F17" s="56"/>
      <c r="G17" s="56" t="s">
        <v>273</v>
      </c>
      <c r="H17" s="54"/>
    </row>
    <row r="18" spans="1:8" ht="22.5" customHeight="1" x14ac:dyDescent="0.15">
      <c r="A18" s="32"/>
      <c r="B18" s="59"/>
      <c r="C18" s="53" t="s">
        <v>275</v>
      </c>
      <c r="D18" s="54"/>
      <c r="E18" s="56" t="s">
        <v>276</v>
      </c>
      <c r="F18" s="56"/>
      <c r="G18" s="56" t="s">
        <v>277</v>
      </c>
      <c r="H18" s="54"/>
    </row>
    <row r="19" spans="1:8" ht="22.5" customHeight="1" x14ac:dyDescent="0.15">
      <c r="A19" s="58"/>
      <c r="B19" s="59"/>
      <c r="C19" s="53" t="s">
        <v>278</v>
      </c>
      <c r="D19" s="54"/>
      <c r="E19" s="56" t="s">
        <v>279</v>
      </c>
      <c r="F19" s="56"/>
      <c r="G19" s="56" t="s">
        <v>280</v>
      </c>
      <c r="H19" s="54"/>
    </row>
    <row r="20" spans="1:8" ht="22.5" customHeight="1" x14ac:dyDescent="0.15">
      <c r="A20" s="58"/>
      <c r="B20" s="52"/>
      <c r="C20" s="53"/>
      <c r="D20" s="54"/>
      <c r="E20" s="56" t="s">
        <v>281</v>
      </c>
      <c r="F20" s="56"/>
      <c r="G20" s="56" t="s">
        <v>282</v>
      </c>
      <c r="H20" s="54"/>
    </row>
    <row r="21" spans="1:8" ht="22.5" customHeight="1" x14ac:dyDescent="0.15">
      <c r="A21" s="31"/>
      <c r="B21" s="52"/>
      <c r="C21" s="32"/>
      <c r="D21" s="54"/>
      <c r="E21" s="56" t="s">
        <v>283</v>
      </c>
      <c r="F21" s="56"/>
      <c r="G21" s="56"/>
      <c r="H21" s="54"/>
    </row>
    <row r="22" spans="1:8" ht="18" customHeight="1" x14ac:dyDescent="0.15">
      <c r="A22" s="32"/>
      <c r="B22" s="52"/>
      <c r="C22" s="32"/>
      <c r="D22" s="54"/>
      <c r="E22" s="60" t="s">
        <v>284</v>
      </c>
      <c r="F22" s="60"/>
      <c r="G22" s="60"/>
      <c r="H22" s="54"/>
    </row>
    <row r="23" spans="1:8" ht="19.5" customHeight="1" x14ac:dyDescent="0.15">
      <c r="A23" s="32"/>
      <c r="B23" s="52"/>
      <c r="C23" s="32"/>
      <c r="D23" s="54"/>
      <c r="E23" s="60" t="s">
        <v>285</v>
      </c>
      <c r="F23" s="60"/>
      <c r="G23" s="60"/>
      <c r="H23" s="54"/>
    </row>
    <row r="24" spans="1:8" ht="21.75" customHeight="1" x14ac:dyDescent="0.15">
      <c r="A24" s="32"/>
      <c r="B24" s="52"/>
      <c r="C24" s="53"/>
      <c r="D24" s="61"/>
      <c r="E24" s="60" t="s">
        <v>286</v>
      </c>
      <c r="F24" s="60"/>
      <c r="G24" s="60"/>
      <c r="H24" s="54"/>
    </row>
    <row r="25" spans="1:8" ht="21.75" customHeight="1" x14ac:dyDescent="0.15">
      <c r="A25" s="32"/>
      <c r="B25" s="52"/>
      <c r="C25" s="53"/>
      <c r="D25" s="61"/>
      <c r="E25" s="60"/>
      <c r="F25" s="60"/>
      <c r="G25" s="60"/>
      <c r="H25" s="54"/>
    </row>
    <row r="26" spans="1:8" ht="23.25" customHeight="1" x14ac:dyDescent="0.15">
      <c r="A26" s="32"/>
      <c r="B26" s="52"/>
      <c r="C26" s="53"/>
      <c r="D26" s="61"/>
      <c r="E26" s="51"/>
      <c r="F26" s="51"/>
      <c r="G26" s="51"/>
      <c r="H26" s="62"/>
    </row>
    <row r="27" spans="1:8" ht="18" customHeight="1" x14ac:dyDescent="0.15">
      <c r="A27" s="50" t="s">
        <v>119</v>
      </c>
      <c r="B27" s="59">
        <f>SUM(B6,B9,B10,B12,B13,B14,B15)</f>
        <v>0</v>
      </c>
      <c r="C27" s="50" t="s">
        <v>120</v>
      </c>
      <c r="D27" s="61">
        <f>SUM(D6:D20)</f>
        <v>0</v>
      </c>
      <c r="E27" s="50" t="s">
        <v>120</v>
      </c>
      <c r="F27" s="50"/>
      <c r="G27" s="50" t="s">
        <v>120</v>
      </c>
      <c r="H27" s="62">
        <f>SUM(H6,H11,H21,H22,H23)</f>
        <v>0</v>
      </c>
    </row>
    <row r="28" spans="1:8" ht="12.75" customHeight="1" x14ac:dyDescent="0.15">
      <c r="B28" s="26"/>
      <c r="D28" s="26"/>
      <c r="H28" s="26"/>
    </row>
    <row r="29" spans="1:8" ht="12.75" customHeight="1" x14ac:dyDescent="0.15">
      <c r="B29" s="26"/>
      <c r="D29" s="26"/>
      <c r="H29" s="26"/>
    </row>
    <row r="30" spans="1:8" ht="12.75" customHeight="1" x14ac:dyDescent="0.15">
      <c r="B30" s="26"/>
      <c r="D30" s="26"/>
      <c r="H30" s="26"/>
    </row>
    <row r="31" spans="1:8" ht="12.75" customHeight="1" x14ac:dyDescent="0.15">
      <c r="B31" s="26"/>
      <c r="D31" s="26"/>
      <c r="H31" s="26"/>
    </row>
    <row r="32" spans="1:8" ht="12.75" customHeight="1" x14ac:dyDescent="0.15">
      <c r="B32" s="26"/>
      <c r="D32" s="26"/>
      <c r="H32" s="26"/>
    </row>
    <row r="33" spans="2:8" ht="12.75" customHeight="1" x14ac:dyDescent="0.15">
      <c r="B33" s="26"/>
      <c r="D33" s="26"/>
      <c r="H33" s="26"/>
    </row>
    <row r="34" spans="2:8" ht="12.75" customHeight="1" x14ac:dyDescent="0.15">
      <c r="B34" s="26"/>
      <c r="D34" s="26"/>
      <c r="H34" s="26"/>
    </row>
    <row r="35" spans="2:8" ht="12.75" customHeight="1" x14ac:dyDescent="0.15">
      <c r="B35" s="26"/>
      <c r="D35" s="26"/>
      <c r="H35" s="26"/>
    </row>
    <row r="36" spans="2:8" ht="12.75" customHeight="1" x14ac:dyDescent="0.15">
      <c r="B36" s="26"/>
      <c r="D36" s="26"/>
      <c r="H36" s="26"/>
    </row>
    <row r="37" spans="2:8" ht="12.75" customHeight="1" x14ac:dyDescent="0.15">
      <c r="B37" s="26"/>
      <c r="D37" s="26"/>
      <c r="H37" s="26"/>
    </row>
    <row r="38" spans="2:8" ht="12.75" customHeight="1" x14ac:dyDescent="0.15">
      <c r="B38" s="26"/>
      <c r="D38" s="26"/>
      <c r="H38" s="26"/>
    </row>
    <row r="39" spans="2:8" ht="12.75" customHeight="1" x14ac:dyDescent="0.15">
      <c r="B39" s="26"/>
      <c r="D39" s="26"/>
      <c r="H39" s="26"/>
    </row>
    <row r="40" spans="2:8" ht="12.75" customHeight="1" x14ac:dyDescent="0.15">
      <c r="B40" s="26"/>
      <c r="D40" s="26"/>
    </row>
    <row r="41" spans="2:8" ht="12.75" customHeight="1" x14ac:dyDescent="0.15">
      <c r="B41" s="26"/>
      <c r="D41" s="26"/>
    </row>
    <row r="42" spans="2:8" ht="12.75" customHeight="1" x14ac:dyDescent="0.15">
      <c r="B42" s="26"/>
      <c r="D42" s="26"/>
    </row>
    <row r="43" spans="2:8" ht="12.75" customHeight="1" x14ac:dyDescent="0.15">
      <c r="B43" s="26"/>
    </row>
    <row r="44" spans="2:8" ht="12.75" customHeight="1" x14ac:dyDescent="0.15">
      <c r="B44" s="26"/>
    </row>
    <row r="45" spans="2:8" ht="12.75" customHeight="1" x14ac:dyDescent="0.15">
      <c r="B45" s="26"/>
    </row>
  </sheetData>
  <mergeCells count="4">
    <mergeCell ref="A2:H2"/>
    <mergeCell ref="A3:B3"/>
    <mergeCell ref="A4:B4"/>
    <mergeCell ref="C4:H4"/>
  </mergeCells>
  <phoneticPr fontId="18" type="noConversion"/>
  <printOptions horizontalCentered="1"/>
  <pageMargins left="0.75" right="0.75" top="0.78958333333333297" bottom="1" header="0" footer="0"/>
  <pageSetup paperSize="9" scale="64" orientation="landscape"/>
  <headerFooter scaleWithDoc="0"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pageSetUpPr fitToPage="1"/>
  </sheetPr>
  <dimension ref="A1:D19"/>
  <sheetViews>
    <sheetView showGridLines="0" showZeros="0" tabSelected="1" workbookViewId="0">
      <selection activeCell="B5" sqref="B5"/>
    </sheetView>
  </sheetViews>
  <sheetFormatPr defaultColWidth="9.1640625" defaultRowHeight="12.75" customHeight="1" x14ac:dyDescent="0.15"/>
  <cols>
    <col min="1" max="1" width="22.83203125" customWidth="1"/>
    <col min="2" max="2" width="43.1640625" customWidth="1"/>
    <col min="3" max="3" width="23.5" customWidth="1"/>
    <col min="4" max="4" width="75.1640625" style="38" customWidth="1"/>
    <col min="5" max="5" width="9.1640625" customWidth="1"/>
  </cols>
  <sheetData>
    <row r="1" spans="1:4" ht="30" customHeight="1" x14ac:dyDescent="0.15">
      <c r="A1" s="26" t="s">
        <v>27</v>
      </c>
    </row>
    <row r="2" spans="1:4" ht="28.5" customHeight="1" x14ac:dyDescent="0.15">
      <c r="A2" s="134" t="s">
        <v>287</v>
      </c>
      <c r="B2" s="134"/>
      <c r="C2" s="134"/>
      <c r="D2" s="135"/>
    </row>
    <row r="3" spans="1:4" ht="22.5" customHeight="1" x14ac:dyDescent="0.15">
      <c r="D3" s="39" t="s">
        <v>38</v>
      </c>
    </row>
    <row r="4" spans="1:4" ht="22.5" customHeight="1" x14ac:dyDescent="0.15">
      <c r="A4" s="34" t="s">
        <v>130</v>
      </c>
      <c r="B4" s="28" t="s">
        <v>288</v>
      </c>
      <c r="C4" s="34" t="s">
        <v>289</v>
      </c>
      <c r="D4" s="34" t="s">
        <v>290</v>
      </c>
    </row>
    <row r="5" spans="1:4" ht="20.100000000000001" customHeight="1" x14ac:dyDescent="0.15">
      <c r="A5" s="40" t="s">
        <v>143</v>
      </c>
      <c r="B5" s="40" t="s">
        <v>133</v>
      </c>
      <c r="C5" s="41">
        <v>2968.06</v>
      </c>
      <c r="D5" s="40" t="s">
        <v>143</v>
      </c>
    </row>
    <row r="6" spans="1:4" ht="20.100000000000001" customHeight="1" x14ac:dyDescent="0.15">
      <c r="A6" s="42">
        <v>123</v>
      </c>
      <c r="B6" s="40" t="s">
        <v>145</v>
      </c>
      <c r="C6" s="41">
        <v>2968.06</v>
      </c>
      <c r="D6" s="40" t="s">
        <v>143</v>
      </c>
    </row>
    <row r="7" spans="1:4" ht="20.100000000000001" customHeight="1" x14ac:dyDescent="0.15">
      <c r="A7" s="42">
        <v>123001</v>
      </c>
      <c r="B7" s="40" t="s">
        <v>145</v>
      </c>
      <c r="C7" s="41">
        <v>2968.06</v>
      </c>
      <c r="D7" s="40" t="s">
        <v>143</v>
      </c>
    </row>
    <row r="8" spans="1:4" ht="20.100000000000001" customHeight="1" x14ac:dyDescent="0.15">
      <c r="A8" s="40" t="s">
        <v>291</v>
      </c>
      <c r="B8" s="40" t="s">
        <v>292</v>
      </c>
      <c r="C8" s="41">
        <v>2968.06</v>
      </c>
      <c r="D8" s="40" t="s">
        <v>143</v>
      </c>
    </row>
    <row r="9" spans="1:4" ht="20.100000000000001" customHeight="1" x14ac:dyDescent="0.15">
      <c r="A9" s="40" t="s">
        <v>293</v>
      </c>
      <c r="B9" s="40" t="s">
        <v>294</v>
      </c>
      <c r="C9" s="41">
        <v>16.8</v>
      </c>
      <c r="D9" s="40" t="s">
        <v>143</v>
      </c>
    </row>
    <row r="10" spans="1:4" ht="20.100000000000001" customHeight="1" x14ac:dyDescent="0.15">
      <c r="A10" s="40" t="s">
        <v>295</v>
      </c>
      <c r="B10" s="40" t="s">
        <v>296</v>
      </c>
      <c r="C10" s="41">
        <v>16.8</v>
      </c>
      <c r="D10" s="40" t="s">
        <v>297</v>
      </c>
    </row>
    <row r="11" spans="1:4" ht="20.100000000000001" customHeight="1" x14ac:dyDescent="0.15">
      <c r="A11" s="40" t="s">
        <v>293</v>
      </c>
      <c r="B11" s="40" t="s">
        <v>298</v>
      </c>
      <c r="C11" s="41">
        <v>2951.26</v>
      </c>
      <c r="D11" s="40" t="s">
        <v>143</v>
      </c>
    </row>
    <row r="12" spans="1:4" ht="20.100000000000001" customHeight="1" x14ac:dyDescent="0.15">
      <c r="A12" s="40" t="s">
        <v>295</v>
      </c>
      <c r="B12" s="40" t="s">
        <v>299</v>
      </c>
      <c r="C12" s="41">
        <v>40</v>
      </c>
      <c r="D12" s="40" t="s">
        <v>300</v>
      </c>
    </row>
    <row r="13" spans="1:4" ht="20.100000000000001" customHeight="1" x14ac:dyDescent="0.15">
      <c r="A13" s="40" t="s">
        <v>295</v>
      </c>
      <c r="B13" s="40" t="s">
        <v>301</v>
      </c>
      <c r="C13" s="41">
        <v>111.5</v>
      </c>
      <c r="D13" s="40" t="s">
        <v>302</v>
      </c>
    </row>
    <row r="14" spans="1:4" ht="20.100000000000001" customHeight="1" x14ac:dyDescent="0.15">
      <c r="A14" s="40" t="s">
        <v>295</v>
      </c>
      <c r="B14" s="40" t="s">
        <v>303</v>
      </c>
      <c r="C14" s="41">
        <v>30</v>
      </c>
      <c r="D14" s="40" t="s">
        <v>304</v>
      </c>
    </row>
    <row r="15" spans="1:4" ht="20.100000000000001" customHeight="1" x14ac:dyDescent="0.15">
      <c r="A15" s="40" t="s">
        <v>295</v>
      </c>
      <c r="B15" s="40" t="s">
        <v>305</v>
      </c>
      <c r="C15" s="41">
        <v>1600</v>
      </c>
      <c r="D15" s="40" t="s">
        <v>306</v>
      </c>
    </row>
    <row r="16" spans="1:4" ht="20.100000000000001" customHeight="1" x14ac:dyDescent="0.15">
      <c r="A16" s="40" t="s">
        <v>295</v>
      </c>
      <c r="B16" s="40" t="s">
        <v>307</v>
      </c>
      <c r="C16" s="41">
        <v>173.2</v>
      </c>
      <c r="D16" s="40" t="s">
        <v>308</v>
      </c>
    </row>
    <row r="17" spans="1:4" ht="20.100000000000001" customHeight="1" x14ac:dyDescent="0.15">
      <c r="A17" s="40" t="s">
        <v>295</v>
      </c>
      <c r="B17" s="40" t="s">
        <v>309</v>
      </c>
      <c r="C17" s="41">
        <v>13.56</v>
      </c>
      <c r="D17" s="40" t="s">
        <v>310</v>
      </c>
    </row>
    <row r="18" spans="1:4" ht="20.100000000000001" customHeight="1" x14ac:dyDescent="0.15">
      <c r="A18" s="40" t="s">
        <v>295</v>
      </c>
      <c r="B18" s="40" t="s">
        <v>311</v>
      </c>
      <c r="C18" s="41">
        <v>383</v>
      </c>
      <c r="D18" s="40" t="s">
        <v>312</v>
      </c>
    </row>
    <row r="19" spans="1:4" ht="20.100000000000001" customHeight="1" x14ac:dyDescent="0.15">
      <c r="A19" s="40" t="s">
        <v>295</v>
      </c>
      <c r="B19" s="40" t="s">
        <v>313</v>
      </c>
      <c r="C19" s="41">
        <v>600</v>
      </c>
      <c r="D19" s="40" t="s">
        <v>314</v>
      </c>
    </row>
  </sheetData>
  <mergeCells count="1">
    <mergeCell ref="A2:D2"/>
  </mergeCells>
  <phoneticPr fontId="18" type="noConversion"/>
  <printOptions horizontalCentered="1"/>
  <pageMargins left="0.58958333333333302" right="0.58958333333333302" top="0.78958333333333297" bottom="0.78958333333333297" header="0.5" footer="0.5"/>
  <pageSetup paperSize="9" scale="99" fitToHeight="1000" orientation="landscape"/>
  <headerFooter scaleWithDoc="0"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4">
    <pageSetUpPr fitToPage="1"/>
  </sheetPr>
  <dimension ref="A1:Q18"/>
  <sheetViews>
    <sheetView showGridLines="0" showZeros="0" workbookViewId="0">
      <selection activeCell="G25" sqref="G25:G26"/>
    </sheetView>
  </sheetViews>
  <sheetFormatPr defaultColWidth="9.1640625" defaultRowHeight="12.75" customHeight="1" x14ac:dyDescent="0.15"/>
  <cols>
    <col min="1" max="3" width="7.1640625" customWidth="1"/>
    <col min="4" max="4" width="16.5" customWidth="1"/>
    <col min="5" max="7" width="18.83203125" customWidth="1"/>
    <col min="8" max="8" width="15.83203125" customWidth="1"/>
    <col min="9" max="9" width="12.1640625" customWidth="1"/>
    <col min="10" max="10" width="7.6640625" customWidth="1"/>
    <col min="11" max="11" width="7" customWidth="1"/>
    <col min="12" max="12" width="9" customWidth="1"/>
    <col min="13" max="13" width="8.83203125" customWidth="1"/>
    <col min="14" max="255" width="9.1640625" customWidth="1"/>
  </cols>
  <sheetData>
    <row r="1" spans="1:17" ht="29.25" customHeight="1" x14ac:dyDescent="0.15">
      <c r="A1" s="26" t="s">
        <v>29</v>
      </c>
    </row>
    <row r="2" spans="1:17" ht="23.25" customHeight="1" x14ac:dyDescent="0.15">
      <c r="A2" s="134" t="s">
        <v>315</v>
      </c>
      <c r="B2" s="134"/>
      <c r="C2" s="134"/>
      <c r="D2" s="134"/>
      <c r="E2" s="134"/>
      <c r="F2" s="134"/>
      <c r="G2" s="134"/>
      <c r="H2" s="134"/>
      <c r="I2" s="134"/>
      <c r="J2" s="134"/>
      <c r="K2" s="134"/>
      <c r="L2" s="134"/>
      <c r="M2" s="134"/>
      <c r="N2" s="134"/>
      <c r="O2" s="134"/>
      <c r="P2" s="134"/>
    </row>
    <row r="3" spans="1:17" ht="26.25" customHeight="1" x14ac:dyDescent="0.15">
      <c r="N3" s="33"/>
      <c r="P3" s="33" t="s">
        <v>38</v>
      </c>
    </row>
    <row r="4" spans="1:17" ht="33" customHeight="1" x14ac:dyDescent="0.15">
      <c r="A4" s="132" t="s">
        <v>316</v>
      </c>
      <c r="B4" s="132"/>
      <c r="C4" s="132"/>
      <c r="D4" s="132" t="s">
        <v>130</v>
      </c>
      <c r="E4" s="136" t="s">
        <v>317</v>
      </c>
      <c r="F4" s="132" t="s">
        <v>318</v>
      </c>
      <c r="G4" s="137" t="s">
        <v>319</v>
      </c>
      <c r="H4" s="139" t="s">
        <v>320</v>
      </c>
      <c r="I4" s="132" t="s">
        <v>321</v>
      </c>
      <c r="J4" s="132" t="s">
        <v>322</v>
      </c>
      <c r="K4" s="132"/>
      <c r="L4" s="132" t="s">
        <v>323</v>
      </c>
      <c r="M4" s="132"/>
      <c r="N4" s="140" t="s">
        <v>324</v>
      </c>
      <c r="O4" s="132" t="s">
        <v>325</v>
      </c>
      <c r="P4" s="133" t="s">
        <v>326</v>
      </c>
    </row>
    <row r="5" spans="1:17" ht="18" customHeight="1" x14ac:dyDescent="0.15">
      <c r="A5" s="34" t="s">
        <v>327</v>
      </c>
      <c r="B5" s="34" t="s">
        <v>328</v>
      </c>
      <c r="C5" s="34" t="s">
        <v>329</v>
      </c>
      <c r="D5" s="132"/>
      <c r="E5" s="136"/>
      <c r="F5" s="132"/>
      <c r="G5" s="138"/>
      <c r="H5" s="139"/>
      <c r="I5" s="132"/>
      <c r="J5" s="27" t="s">
        <v>327</v>
      </c>
      <c r="K5" s="27" t="s">
        <v>328</v>
      </c>
      <c r="L5" s="27" t="s">
        <v>327</v>
      </c>
      <c r="M5" s="27" t="s">
        <v>328</v>
      </c>
      <c r="N5" s="141"/>
      <c r="O5" s="132"/>
      <c r="P5" s="133"/>
    </row>
    <row r="6" spans="1:17" ht="12.75" customHeight="1" x14ac:dyDescent="0.15">
      <c r="A6" s="29" t="s">
        <v>143</v>
      </c>
      <c r="B6" s="29" t="s">
        <v>143</v>
      </c>
      <c r="C6" s="29" t="s">
        <v>143</v>
      </c>
      <c r="D6" s="29" t="s">
        <v>143</v>
      </c>
      <c r="E6" s="29" t="s">
        <v>133</v>
      </c>
      <c r="F6" s="29" t="s">
        <v>143</v>
      </c>
      <c r="G6" s="29" t="s">
        <v>143</v>
      </c>
      <c r="H6" s="29" t="s">
        <v>143</v>
      </c>
      <c r="I6" s="37">
        <v>25000</v>
      </c>
      <c r="J6" s="29" t="s">
        <v>143</v>
      </c>
      <c r="K6" s="29" t="s">
        <v>143</v>
      </c>
      <c r="L6" s="29" t="s">
        <v>143</v>
      </c>
      <c r="M6" s="29" t="s">
        <v>143</v>
      </c>
      <c r="N6" s="29" t="s">
        <v>143</v>
      </c>
      <c r="O6" s="30">
        <v>200</v>
      </c>
      <c r="P6" s="31"/>
    </row>
    <row r="7" spans="1:17" ht="12.75" customHeight="1" x14ac:dyDescent="0.15">
      <c r="A7" s="35">
        <v>210</v>
      </c>
      <c r="B7" s="35">
        <v>4</v>
      </c>
      <c r="C7" s="35">
        <v>9</v>
      </c>
      <c r="D7" s="35">
        <v>1</v>
      </c>
      <c r="E7" s="29" t="s">
        <v>330</v>
      </c>
      <c r="F7" s="29" t="s">
        <v>143</v>
      </c>
      <c r="G7" s="29" t="s">
        <v>143</v>
      </c>
      <c r="H7" s="29" t="s">
        <v>143</v>
      </c>
      <c r="I7" s="37">
        <v>25000</v>
      </c>
      <c r="J7" s="29" t="s">
        <v>143</v>
      </c>
      <c r="K7" s="29" t="s">
        <v>143</v>
      </c>
      <c r="L7" s="29" t="s">
        <v>143</v>
      </c>
      <c r="M7" s="29" t="s">
        <v>143</v>
      </c>
      <c r="N7" s="29" t="s">
        <v>143</v>
      </c>
      <c r="O7" s="30">
        <v>200</v>
      </c>
      <c r="P7" s="31"/>
    </row>
    <row r="8" spans="1:17" ht="12.75" customHeight="1" x14ac:dyDescent="0.15">
      <c r="A8" s="35">
        <v>210</v>
      </c>
      <c r="B8" s="35">
        <v>4</v>
      </c>
      <c r="C8" s="35">
        <v>9</v>
      </c>
      <c r="D8" s="35">
        <v>123001</v>
      </c>
      <c r="E8" s="29" t="s">
        <v>145</v>
      </c>
      <c r="F8" s="29" t="s">
        <v>143</v>
      </c>
      <c r="G8" s="29" t="s">
        <v>143</v>
      </c>
      <c r="H8" s="29" t="s">
        <v>143</v>
      </c>
      <c r="I8" s="37">
        <v>25000</v>
      </c>
      <c r="J8" s="29" t="s">
        <v>143</v>
      </c>
      <c r="K8" s="29" t="s">
        <v>143</v>
      </c>
      <c r="L8" s="29" t="s">
        <v>143</v>
      </c>
      <c r="M8" s="29" t="s">
        <v>143</v>
      </c>
      <c r="N8" s="29" t="s">
        <v>143</v>
      </c>
      <c r="O8" s="30">
        <v>200</v>
      </c>
      <c r="P8" s="32"/>
      <c r="Q8" s="26"/>
    </row>
    <row r="9" spans="1:17" ht="26.1" customHeight="1" x14ac:dyDescent="0.15">
      <c r="A9" s="35">
        <v>210</v>
      </c>
      <c r="B9" s="35">
        <v>4</v>
      </c>
      <c r="C9" s="35">
        <v>9</v>
      </c>
      <c r="D9" s="35">
        <v>123001</v>
      </c>
      <c r="E9" s="29" t="s">
        <v>313</v>
      </c>
      <c r="F9" s="29" t="s">
        <v>331</v>
      </c>
      <c r="G9" s="36" t="s">
        <v>332</v>
      </c>
      <c r="H9" s="35">
        <v>175</v>
      </c>
      <c r="I9" s="37">
        <v>25000</v>
      </c>
      <c r="J9" s="35">
        <v>302</v>
      </c>
      <c r="K9" s="35">
        <v>18</v>
      </c>
      <c r="L9" s="35">
        <v>502</v>
      </c>
      <c r="M9" s="35">
        <v>4</v>
      </c>
      <c r="N9" s="29"/>
      <c r="O9" s="30">
        <v>200</v>
      </c>
      <c r="P9" s="32"/>
      <c r="Q9" s="26"/>
    </row>
    <row r="10" spans="1:17" ht="12.75" customHeight="1" x14ac:dyDescent="0.15">
      <c r="A10" s="31"/>
      <c r="B10" s="31"/>
      <c r="C10" s="31"/>
      <c r="D10" s="31"/>
      <c r="E10" s="32"/>
      <c r="F10" s="32"/>
      <c r="G10" s="32"/>
      <c r="H10" s="31"/>
      <c r="I10" s="31"/>
      <c r="J10" s="31"/>
      <c r="K10" s="31"/>
      <c r="L10" s="31"/>
      <c r="M10" s="31"/>
      <c r="N10" s="31"/>
      <c r="O10" s="31"/>
      <c r="P10" s="32"/>
      <c r="Q10" s="26"/>
    </row>
    <row r="11" spans="1:17" ht="12.75" customHeight="1" x14ac:dyDescent="0.15">
      <c r="A11" s="31"/>
      <c r="B11" s="31"/>
      <c r="C11" s="31"/>
      <c r="D11" s="31"/>
      <c r="E11" s="32"/>
      <c r="F11" s="32"/>
      <c r="G11" s="32"/>
      <c r="H11" s="31"/>
      <c r="I11" s="31"/>
      <c r="J11" s="31"/>
      <c r="K11" s="31"/>
      <c r="L11" s="31"/>
      <c r="M11" s="31"/>
      <c r="N11" s="31"/>
      <c r="O11" s="31"/>
      <c r="P11" s="32"/>
      <c r="Q11" s="26"/>
    </row>
    <row r="12" spans="1:17" ht="12.75" customHeight="1" x14ac:dyDescent="0.15">
      <c r="A12" s="32"/>
      <c r="B12" s="31"/>
      <c r="C12" s="31"/>
      <c r="D12" s="31"/>
      <c r="E12" s="32"/>
      <c r="F12" s="32"/>
      <c r="G12" s="32"/>
      <c r="H12" s="31"/>
      <c r="I12" s="31"/>
      <c r="J12" s="31"/>
      <c r="K12" s="31"/>
      <c r="L12" s="31"/>
      <c r="M12" s="31"/>
      <c r="N12" s="31"/>
      <c r="O12" s="31"/>
      <c r="P12" s="31"/>
    </row>
    <row r="13" spans="1:17" ht="12.75" customHeight="1" x14ac:dyDescent="0.15">
      <c r="A13" s="32"/>
      <c r="B13" s="32"/>
      <c r="C13" s="31"/>
      <c r="D13" s="31"/>
      <c r="E13" s="32"/>
      <c r="F13" s="32"/>
      <c r="G13" s="32"/>
      <c r="H13" s="31"/>
      <c r="I13" s="31"/>
      <c r="J13" s="31"/>
      <c r="K13" s="31"/>
      <c r="L13" s="31"/>
      <c r="M13" s="31"/>
      <c r="N13" s="31"/>
      <c r="O13" s="31"/>
      <c r="P13" s="31"/>
    </row>
    <row r="14" spans="1:17" ht="12.75" customHeight="1" x14ac:dyDescent="0.15">
      <c r="C14" s="26"/>
      <c r="D14" s="26"/>
      <c r="H14" s="26"/>
      <c r="J14" s="26"/>
      <c r="M14" s="26"/>
    </row>
    <row r="15" spans="1:17" ht="12.75" customHeight="1" x14ac:dyDescent="0.15">
      <c r="M15" s="26"/>
    </row>
    <row r="16" spans="1:17" ht="12.75" customHeight="1" x14ac:dyDescent="0.15">
      <c r="M16" s="26"/>
    </row>
    <row r="17" spans="13:13" ht="12.75" customHeight="1" x14ac:dyDescent="0.15">
      <c r="M17" s="26"/>
    </row>
    <row r="18" spans="13:13" ht="12.75" customHeight="1" x14ac:dyDescent="0.15">
      <c r="M18" s="26"/>
    </row>
  </sheetData>
  <mergeCells count="13">
    <mergeCell ref="A2:P2"/>
    <mergeCell ref="A4:C4"/>
    <mergeCell ref="J4:K4"/>
    <mergeCell ref="L4:M4"/>
    <mergeCell ref="D4:D5"/>
    <mergeCell ref="E4:E5"/>
    <mergeCell ref="F4:F5"/>
    <mergeCell ref="G4:G5"/>
    <mergeCell ref="H4:H5"/>
    <mergeCell ref="I4:I5"/>
    <mergeCell ref="N4:N5"/>
    <mergeCell ref="O4:O5"/>
    <mergeCell ref="P4:P5"/>
  </mergeCells>
  <phoneticPr fontId="18" type="noConversion"/>
  <printOptions horizontalCentered="1"/>
  <pageMargins left="0.58958333333333302" right="0.58958333333333302" top="0.78958333333333297" bottom="0.78958333333333297" header="0.5" footer="0.5"/>
  <pageSetup paperSize="9" scale="89" fitToHeight="1000" orientation="landscape"/>
  <headerFooter scaleWithDoc="0"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5">
    <pageSetUpPr fitToPage="1"/>
  </sheetPr>
  <dimension ref="A1:AC21"/>
  <sheetViews>
    <sheetView showGridLines="0" showZeros="0" workbookViewId="0">
      <selection activeCell="F11" sqref="F11"/>
    </sheetView>
  </sheetViews>
  <sheetFormatPr defaultColWidth="9.1640625" defaultRowHeight="12.75" customHeight="1" x14ac:dyDescent="0.15"/>
  <cols>
    <col min="1" max="1" width="11.6640625" customWidth="1"/>
    <col min="2" max="2" width="18.83203125" customWidth="1"/>
    <col min="3" max="3" width="6.1640625" customWidth="1"/>
    <col min="4" max="4" width="8.5" customWidth="1"/>
    <col min="5" max="6" width="11.83203125" customWidth="1"/>
    <col min="7" max="7" width="4.83203125" customWidth="1"/>
    <col min="8" max="9" width="11.83203125" customWidth="1"/>
    <col min="10" max="11" width="6.83203125" customWidth="1"/>
    <col min="12" max="12" width="5.83203125" customWidth="1"/>
    <col min="13" max="13" width="6.5" customWidth="1"/>
    <col min="14" max="18" width="9.1640625" customWidth="1"/>
    <col min="19" max="19" width="6.83203125" customWidth="1"/>
    <col min="20" max="20" width="9.1640625" customWidth="1"/>
  </cols>
  <sheetData>
    <row r="1" spans="1:29" ht="30" customHeight="1" x14ac:dyDescent="0.15">
      <c r="A1" s="26" t="s">
        <v>31</v>
      </c>
    </row>
    <row r="2" spans="1:29" ht="28.5" customHeight="1" x14ac:dyDescent="0.15">
      <c r="A2" s="134" t="s">
        <v>333</v>
      </c>
      <c r="B2" s="134"/>
      <c r="C2" s="134"/>
      <c r="D2" s="134"/>
      <c r="E2" s="134"/>
      <c r="F2" s="134"/>
      <c r="G2" s="134"/>
      <c r="H2" s="134"/>
      <c r="I2" s="134"/>
      <c r="J2" s="134"/>
      <c r="K2" s="134"/>
      <c r="L2" s="134"/>
      <c r="M2" s="134"/>
      <c r="N2" s="134"/>
      <c r="O2" s="134"/>
      <c r="P2" s="134"/>
      <c r="Q2" s="134"/>
      <c r="R2" s="134"/>
      <c r="S2" s="134"/>
      <c r="T2" s="134"/>
      <c r="U2" s="134"/>
      <c r="V2" s="134"/>
      <c r="W2" s="134"/>
      <c r="X2" s="134"/>
      <c r="Y2" s="134"/>
      <c r="Z2" s="134"/>
      <c r="AA2" s="134"/>
      <c r="AB2" s="134"/>
      <c r="AC2" s="134"/>
    </row>
    <row r="3" spans="1:29" ht="22.5" customHeight="1" x14ac:dyDescent="0.15">
      <c r="AC3" s="33" t="s">
        <v>38</v>
      </c>
    </row>
    <row r="4" spans="1:29" ht="17.25" customHeight="1" x14ac:dyDescent="0.15">
      <c r="A4" s="133" t="s">
        <v>130</v>
      </c>
      <c r="B4" s="133" t="s">
        <v>131</v>
      </c>
      <c r="C4" s="136" t="s">
        <v>334</v>
      </c>
      <c r="D4" s="142"/>
      <c r="E4" s="142"/>
      <c r="F4" s="142"/>
      <c r="G4" s="142"/>
      <c r="H4" s="142"/>
      <c r="I4" s="142"/>
      <c r="J4" s="142"/>
      <c r="K4" s="139"/>
      <c r="L4" s="136" t="s">
        <v>335</v>
      </c>
      <c r="M4" s="142"/>
      <c r="N4" s="142"/>
      <c r="O4" s="142"/>
      <c r="P4" s="142"/>
      <c r="Q4" s="142"/>
      <c r="R4" s="142"/>
      <c r="S4" s="142"/>
      <c r="T4" s="139"/>
      <c r="U4" s="136" t="s">
        <v>336</v>
      </c>
      <c r="V4" s="142"/>
      <c r="W4" s="142"/>
      <c r="X4" s="142"/>
      <c r="Y4" s="142"/>
      <c r="Z4" s="142"/>
      <c r="AA4" s="142"/>
      <c r="AB4" s="142"/>
      <c r="AC4" s="139"/>
    </row>
    <row r="5" spans="1:29" ht="17.25" customHeight="1" x14ac:dyDescent="0.15">
      <c r="A5" s="133"/>
      <c r="B5" s="133"/>
      <c r="C5" s="143" t="s">
        <v>133</v>
      </c>
      <c r="D5" s="136" t="s">
        <v>337</v>
      </c>
      <c r="E5" s="142"/>
      <c r="F5" s="142"/>
      <c r="G5" s="142"/>
      <c r="H5" s="142"/>
      <c r="I5" s="139"/>
      <c r="J5" s="140" t="s">
        <v>338</v>
      </c>
      <c r="K5" s="140" t="s">
        <v>339</v>
      </c>
      <c r="L5" s="143" t="s">
        <v>133</v>
      </c>
      <c r="M5" s="136" t="s">
        <v>337</v>
      </c>
      <c r="N5" s="142"/>
      <c r="O5" s="142"/>
      <c r="P5" s="142"/>
      <c r="Q5" s="142"/>
      <c r="R5" s="139"/>
      <c r="S5" s="140" t="s">
        <v>338</v>
      </c>
      <c r="T5" s="140" t="s">
        <v>339</v>
      </c>
      <c r="U5" s="143" t="s">
        <v>133</v>
      </c>
      <c r="V5" s="136" t="s">
        <v>337</v>
      </c>
      <c r="W5" s="142"/>
      <c r="X5" s="142"/>
      <c r="Y5" s="142"/>
      <c r="Z5" s="142"/>
      <c r="AA5" s="139"/>
      <c r="AB5" s="140" t="s">
        <v>338</v>
      </c>
      <c r="AC5" s="140" t="s">
        <v>339</v>
      </c>
    </row>
    <row r="6" spans="1:29" ht="23.25" customHeight="1" x14ac:dyDescent="0.15">
      <c r="A6" s="133"/>
      <c r="B6" s="133"/>
      <c r="C6" s="144"/>
      <c r="D6" s="132" t="s">
        <v>141</v>
      </c>
      <c r="E6" s="132" t="s">
        <v>340</v>
      </c>
      <c r="F6" s="132" t="s">
        <v>220</v>
      </c>
      <c r="G6" s="132" t="s">
        <v>341</v>
      </c>
      <c r="H6" s="132"/>
      <c r="I6" s="132"/>
      <c r="J6" s="146"/>
      <c r="K6" s="146"/>
      <c r="L6" s="144"/>
      <c r="M6" s="132" t="s">
        <v>141</v>
      </c>
      <c r="N6" s="132" t="s">
        <v>340</v>
      </c>
      <c r="O6" s="132" t="s">
        <v>220</v>
      </c>
      <c r="P6" s="132" t="s">
        <v>341</v>
      </c>
      <c r="Q6" s="132"/>
      <c r="R6" s="132"/>
      <c r="S6" s="146"/>
      <c r="T6" s="146"/>
      <c r="U6" s="144"/>
      <c r="V6" s="132" t="s">
        <v>141</v>
      </c>
      <c r="W6" s="132" t="s">
        <v>340</v>
      </c>
      <c r="X6" s="132" t="s">
        <v>220</v>
      </c>
      <c r="Y6" s="132" t="s">
        <v>341</v>
      </c>
      <c r="Z6" s="132"/>
      <c r="AA6" s="132"/>
      <c r="AB6" s="146"/>
      <c r="AC6" s="146"/>
    </row>
    <row r="7" spans="1:29" ht="26.25" customHeight="1" x14ac:dyDescent="0.15">
      <c r="A7" s="133"/>
      <c r="B7" s="133"/>
      <c r="C7" s="145"/>
      <c r="D7" s="132"/>
      <c r="E7" s="132"/>
      <c r="F7" s="132"/>
      <c r="G7" s="28" t="s">
        <v>141</v>
      </c>
      <c r="H7" s="28" t="s">
        <v>342</v>
      </c>
      <c r="I7" s="28" t="s">
        <v>343</v>
      </c>
      <c r="J7" s="141"/>
      <c r="K7" s="141"/>
      <c r="L7" s="145"/>
      <c r="M7" s="132"/>
      <c r="N7" s="132"/>
      <c r="O7" s="132"/>
      <c r="P7" s="28" t="s">
        <v>141</v>
      </c>
      <c r="Q7" s="28" t="s">
        <v>342</v>
      </c>
      <c r="R7" s="28" t="s">
        <v>343</v>
      </c>
      <c r="S7" s="141"/>
      <c r="T7" s="141"/>
      <c r="U7" s="145"/>
      <c r="V7" s="132"/>
      <c r="W7" s="132"/>
      <c r="X7" s="132"/>
      <c r="Y7" s="28" t="s">
        <v>141</v>
      </c>
      <c r="Z7" s="28" t="s">
        <v>342</v>
      </c>
      <c r="AA7" s="28" t="s">
        <v>343</v>
      </c>
      <c r="AB7" s="141"/>
      <c r="AC7" s="141"/>
    </row>
    <row r="8" spans="1:29" ht="21.95" customHeight="1" x14ac:dyDescent="0.15">
      <c r="A8" s="29" t="s">
        <v>143</v>
      </c>
      <c r="B8" s="29" t="s">
        <v>133</v>
      </c>
      <c r="C8" s="30">
        <v>1.24</v>
      </c>
      <c r="D8" s="30">
        <v>1.24</v>
      </c>
      <c r="E8" s="30"/>
      <c r="F8" s="30">
        <v>1.24</v>
      </c>
      <c r="G8" s="30"/>
      <c r="H8" s="30"/>
      <c r="I8" s="30"/>
      <c r="J8" s="30"/>
      <c r="K8" s="30"/>
      <c r="L8" s="30">
        <v>1.19</v>
      </c>
      <c r="M8" s="30">
        <v>1.19</v>
      </c>
      <c r="N8" s="30">
        <v>0</v>
      </c>
      <c r="O8" s="30">
        <v>1.19</v>
      </c>
      <c r="P8" s="30">
        <v>0</v>
      </c>
      <c r="Q8" s="30">
        <v>0</v>
      </c>
      <c r="R8" s="30">
        <v>0</v>
      </c>
      <c r="S8" s="30">
        <v>0</v>
      </c>
      <c r="T8" s="30">
        <v>0</v>
      </c>
      <c r="U8" s="30">
        <v>-0.05</v>
      </c>
      <c r="V8" s="30">
        <v>-0.05</v>
      </c>
      <c r="W8" s="30"/>
      <c r="X8" s="30">
        <v>-0.05</v>
      </c>
      <c r="Y8" s="30"/>
      <c r="Z8" s="30"/>
      <c r="AA8" s="30"/>
      <c r="AB8" s="30"/>
      <c r="AC8" s="30"/>
    </row>
    <row r="9" spans="1:29" ht="24" customHeight="1" x14ac:dyDescent="0.15">
      <c r="A9" s="29" t="s">
        <v>144</v>
      </c>
      <c r="B9" s="29" t="s">
        <v>145</v>
      </c>
      <c r="C9" s="30">
        <v>1.24</v>
      </c>
      <c r="D9" s="30">
        <v>1.24</v>
      </c>
      <c r="E9" s="30"/>
      <c r="F9" s="30">
        <v>1.24</v>
      </c>
      <c r="G9" s="30"/>
      <c r="H9" s="30"/>
      <c r="I9" s="30"/>
      <c r="J9" s="30"/>
      <c r="K9" s="30"/>
      <c r="L9" s="30">
        <v>1.19</v>
      </c>
      <c r="M9" s="30">
        <v>1.19</v>
      </c>
      <c r="N9" s="30">
        <v>0</v>
      </c>
      <c r="O9" s="30">
        <v>1.19</v>
      </c>
      <c r="P9" s="30">
        <v>0</v>
      </c>
      <c r="Q9" s="30">
        <v>0</v>
      </c>
      <c r="R9" s="30">
        <v>0</v>
      </c>
      <c r="S9" s="30">
        <v>0</v>
      </c>
      <c r="T9" s="30">
        <v>0</v>
      </c>
      <c r="U9" s="30">
        <v>-0.05</v>
      </c>
      <c r="V9" s="30">
        <v>-0.05</v>
      </c>
      <c r="W9" s="30"/>
      <c r="X9" s="30">
        <v>-0.05</v>
      </c>
      <c r="Y9" s="30"/>
      <c r="Z9" s="30"/>
      <c r="AA9" s="30"/>
      <c r="AB9" s="30"/>
      <c r="AC9" s="30"/>
    </row>
    <row r="10" spans="1:29" ht="27.95" customHeight="1" x14ac:dyDescent="0.15">
      <c r="A10" s="29" t="s">
        <v>146</v>
      </c>
      <c r="B10" s="29" t="s">
        <v>145</v>
      </c>
      <c r="C10" s="30">
        <v>1.24</v>
      </c>
      <c r="D10" s="30">
        <v>1.24</v>
      </c>
      <c r="E10" s="30"/>
      <c r="F10" s="30">
        <v>1.24</v>
      </c>
      <c r="G10" s="30"/>
      <c r="H10" s="30"/>
      <c r="I10" s="30"/>
      <c r="J10" s="30"/>
      <c r="K10" s="30"/>
      <c r="L10" s="30">
        <v>1.19</v>
      </c>
      <c r="M10" s="30">
        <v>1.19</v>
      </c>
      <c r="N10" s="30">
        <v>0</v>
      </c>
      <c r="O10" s="30">
        <v>1.19</v>
      </c>
      <c r="P10" s="30">
        <v>0</v>
      </c>
      <c r="Q10" s="30">
        <v>0</v>
      </c>
      <c r="R10" s="30">
        <v>0</v>
      </c>
      <c r="S10" s="30">
        <v>0</v>
      </c>
      <c r="T10" s="30">
        <v>0</v>
      </c>
      <c r="U10" s="30">
        <v>-0.05</v>
      </c>
      <c r="V10" s="30">
        <v>-0.05</v>
      </c>
      <c r="W10" s="30"/>
      <c r="X10" s="30">
        <v>-0.05</v>
      </c>
      <c r="Y10" s="30"/>
      <c r="Z10" s="30"/>
      <c r="AA10" s="30"/>
      <c r="AB10" s="30"/>
      <c r="AC10" s="30"/>
    </row>
    <row r="11" spans="1:29" ht="18" customHeight="1" x14ac:dyDescent="0.15">
      <c r="A11" s="31"/>
      <c r="B11" s="31"/>
      <c r="C11" s="31"/>
      <c r="D11" s="31"/>
      <c r="E11" s="31"/>
      <c r="F11" s="31"/>
      <c r="G11" s="31"/>
      <c r="H11" s="31"/>
      <c r="I11" s="31"/>
      <c r="J11" s="31"/>
      <c r="K11" s="31"/>
      <c r="L11" s="31"/>
      <c r="M11" s="31"/>
      <c r="N11" s="31"/>
      <c r="O11" s="31"/>
      <c r="P11" s="31"/>
      <c r="Q11" s="31"/>
      <c r="R11" s="31"/>
      <c r="S11" s="31"/>
      <c r="T11" s="31"/>
      <c r="U11" s="31"/>
      <c r="V11" s="31"/>
      <c r="W11" s="31"/>
      <c r="X11" s="31"/>
      <c r="Y11" s="31"/>
      <c r="Z11" s="31"/>
      <c r="AA11" s="31"/>
      <c r="AB11" s="31"/>
      <c r="AC11" s="31"/>
    </row>
    <row r="12" spans="1:29" ht="18" customHeight="1" x14ac:dyDescent="0.15">
      <c r="A12" s="32"/>
      <c r="B12" s="31"/>
      <c r="C12" s="32"/>
      <c r="D12" s="31"/>
      <c r="E12" s="31"/>
      <c r="F12" s="31"/>
      <c r="G12" s="31"/>
      <c r="H12" s="31"/>
      <c r="I12" s="31"/>
      <c r="J12" s="31"/>
      <c r="K12" s="31"/>
      <c r="L12" s="32"/>
      <c r="M12" s="31"/>
      <c r="N12" s="31"/>
      <c r="O12" s="31"/>
      <c r="P12" s="31"/>
      <c r="Q12" s="31"/>
      <c r="R12" s="31"/>
      <c r="S12" s="31"/>
      <c r="T12" s="31"/>
      <c r="U12" s="32"/>
      <c r="V12" s="31"/>
      <c r="W12" s="31"/>
      <c r="X12" s="31"/>
      <c r="Y12" s="31"/>
      <c r="Z12" s="31"/>
      <c r="AA12" s="31"/>
      <c r="AB12" s="31"/>
      <c r="AC12" s="31"/>
    </row>
    <row r="13" spans="1:29" ht="18" customHeight="1" x14ac:dyDescent="0.15">
      <c r="A13" s="32"/>
      <c r="B13" s="31"/>
      <c r="C13" s="31"/>
      <c r="D13" s="32"/>
      <c r="E13" s="31"/>
      <c r="F13" s="31"/>
      <c r="G13" s="31"/>
      <c r="H13" s="31"/>
      <c r="I13" s="31"/>
      <c r="J13" s="31"/>
      <c r="K13" s="31"/>
      <c r="L13" s="31"/>
      <c r="M13" s="32"/>
      <c r="N13" s="31"/>
      <c r="O13" s="31"/>
      <c r="P13" s="31"/>
      <c r="Q13" s="31"/>
      <c r="R13" s="31"/>
      <c r="S13" s="31"/>
      <c r="T13" s="31"/>
      <c r="U13" s="31"/>
      <c r="V13" s="32"/>
      <c r="W13" s="31"/>
      <c r="X13" s="31"/>
      <c r="Y13" s="31"/>
      <c r="Z13" s="31"/>
      <c r="AA13" s="31"/>
      <c r="AB13" s="31"/>
      <c r="AC13" s="31"/>
    </row>
    <row r="14" spans="1:29" ht="18" customHeight="1" x14ac:dyDescent="0.15">
      <c r="A14" s="32"/>
      <c r="B14" s="32"/>
      <c r="C14" s="32"/>
      <c r="D14" s="32"/>
      <c r="E14" s="31"/>
      <c r="F14" s="31"/>
      <c r="G14" s="31"/>
      <c r="H14" s="31"/>
      <c r="I14" s="31"/>
      <c r="J14" s="31"/>
      <c r="K14" s="31"/>
      <c r="L14" s="32"/>
      <c r="M14" s="32"/>
      <c r="N14" s="31"/>
      <c r="O14" s="31"/>
      <c r="P14" s="31"/>
      <c r="Q14" s="31"/>
      <c r="R14" s="31"/>
      <c r="S14" s="31"/>
      <c r="T14" s="31"/>
      <c r="U14" s="32"/>
      <c r="V14" s="32"/>
      <c r="W14" s="31"/>
      <c r="X14" s="31"/>
      <c r="Y14" s="31"/>
      <c r="Z14" s="31"/>
      <c r="AA14" s="31"/>
      <c r="AB14" s="31"/>
      <c r="AC14" s="31"/>
    </row>
    <row r="15" spans="1:29" ht="18" customHeight="1" x14ac:dyDescent="0.15">
      <c r="A15" s="32"/>
      <c r="B15" s="32"/>
      <c r="C15" s="32"/>
      <c r="D15" s="32"/>
      <c r="E15" s="32"/>
      <c r="F15" s="31"/>
      <c r="G15" s="31"/>
      <c r="H15" s="31"/>
      <c r="I15" s="31"/>
      <c r="J15" s="31"/>
      <c r="K15" s="31"/>
      <c r="L15" s="32"/>
      <c r="M15" s="32"/>
      <c r="N15" s="32"/>
      <c r="O15" s="31"/>
      <c r="P15" s="31"/>
      <c r="Q15" s="31"/>
      <c r="R15" s="31"/>
      <c r="S15" s="31"/>
      <c r="T15" s="31"/>
      <c r="U15" s="32"/>
      <c r="V15" s="32"/>
      <c r="W15" s="32"/>
      <c r="X15" s="31"/>
      <c r="Y15" s="31"/>
      <c r="Z15" s="31"/>
      <c r="AA15" s="31"/>
      <c r="AB15" s="31"/>
      <c r="AC15" s="31"/>
    </row>
    <row r="16" spans="1:29" ht="12.75" customHeight="1" x14ac:dyDescent="0.15">
      <c r="F16" s="26"/>
      <c r="G16" s="26"/>
      <c r="H16" s="26"/>
      <c r="I16" s="26"/>
      <c r="J16" s="26"/>
      <c r="K16" s="26"/>
    </row>
    <row r="17" spans="7:11" ht="12.75" customHeight="1" x14ac:dyDescent="0.15">
      <c r="G17" s="26"/>
      <c r="H17" s="26"/>
      <c r="K17" s="26"/>
    </row>
    <row r="18" spans="7:11" ht="12.75" customHeight="1" x14ac:dyDescent="0.15">
      <c r="H18" s="26"/>
      <c r="K18" s="26"/>
    </row>
    <row r="19" spans="7:11" ht="12.75" customHeight="1" x14ac:dyDescent="0.15">
      <c r="H19" s="26"/>
      <c r="K19" s="26"/>
    </row>
    <row r="20" spans="7:11" ht="12.75" customHeight="1" x14ac:dyDescent="0.15">
      <c r="I20" s="26"/>
      <c r="K20" s="26"/>
    </row>
    <row r="21" spans="7:11" ht="12.75" customHeight="1" x14ac:dyDescent="0.15">
      <c r="I21" s="26"/>
      <c r="J21" s="26"/>
    </row>
  </sheetData>
  <mergeCells count="30">
    <mergeCell ref="G6:I6"/>
    <mergeCell ref="P6:R6"/>
    <mergeCell ref="Y6:AA6"/>
    <mergeCell ref="A4:A7"/>
    <mergeCell ref="B4:B7"/>
    <mergeCell ref="C5:C7"/>
    <mergeCell ref="D6:D7"/>
    <mergeCell ref="E6:E7"/>
    <mergeCell ref="F6:F7"/>
    <mergeCell ref="J5:J7"/>
    <mergeCell ref="K5:K7"/>
    <mergeCell ref="L5:L7"/>
    <mergeCell ref="M6:M7"/>
    <mergeCell ref="N6:N7"/>
    <mergeCell ref="O6:O7"/>
    <mergeCell ref="S5:S7"/>
    <mergeCell ref="A2:AC2"/>
    <mergeCell ref="C4:K4"/>
    <mergeCell ref="L4:T4"/>
    <mergeCell ref="U4:AC4"/>
    <mergeCell ref="D5:I5"/>
    <mergeCell ref="M5:R5"/>
    <mergeCell ref="V5:AA5"/>
    <mergeCell ref="T5:T7"/>
    <mergeCell ref="U5:U7"/>
    <mergeCell ref="V6:V7"/>
    <mergeCell ref="W6:W7"/>
    <mergeCell ref="X6:X7"/>
    <mergeCell ref="AB5:AB7"/>
    <mergeCell ref="AC5:AC7"/>
  </mergeCells>
  <phoneticPr fontId="18" type="noConversion"/>
  <printOptions horizontalCentered="1"/>
  <pageMargins left="0.58958333333333302" right="0.58958333333333302" top="0.78958333333333297" bottom="0.78958333333333297" header="0.5" footer="0.5"/>
  <pageSetup paperSize="9" scale="61" fitToHeight="0" orientation="landscape"/>
  <headerFooter scaleWithDoc="0" alignWithMargins="0"/>
  <ignoredErrors>
    <ignoredError sqref="A9:A10" numberStoredAsText="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6">
    <tabColor rgb="FFFF0000"/>
    <pageSetUpPr fitToPage="1"/>
  </sheetPr>
  <dimension ref="A1:E37"/>
  <sheetViews>
    <sheetView showGridLines="0" workbookViewId="0">
      <selection activeCell="L11" sqref="L11"/>
    </sheetView>
  </sheetViews>
  <sheetFormatPr defaultColWidth="12" defaultRowHeight="14.25" x14ac:dyDescent="0.15"/>
  <cols>
    <col min="1" max="1" width="8.1640625" style="2" customWidth="1"/>
    <col min="2" max="2" width="15.33203125" style="2" customWidth="1"/>
    <col min="3" max="3" width="16.5" style="2" customWidth="1"/>
    <col min="4" max="4" width="57.33203125" style="2" customWidth="1"/>
    <col min="5" max="5" width="62.6640625" style="2" customWidth="1"/>
    <col min="6" max="16384" width="12" style="2"/>
  </cols>
  <sheetData>
    <row r="1" spans="1:5" ht="16.5" customHeight="1" x14ac:dyDescent="0.15">
      <c r="A1" s="5" t="s">
        <v>33</v>
      </c>
      <c r="B1" s="15"/>
      <c r="C1" s="15"/>
      <c r="D1" s="15"/>
    </row>
    <row r="2" spans="1:5" ht="33.75" customHeight="1" x14ac:dyDescent="0.15">
      <c r="A2" s="147" t="s">
        <v>34</v>
      </c>
      <c r="B2" s="147"/>
      <c r="C2" s="147"/>
      <c r="D2" s="147"/>
      <c r="E2" s="147"/>
    </row>
    <row r="3" spans="1:5" ht="14.25" customHeight="1" x14ac:dyDescent="0.15">
      <c r="A3" s="148"/>
      <c r="B3" s="148"/>
      <c r="C3" s="148"/>
      <c r="D3" s="148"/>
      <c r="E3" s="148"/>
    </row>
    <row r="4" spans="1:5" ht="21.75" customHeight="1" x14ac:dyDescent="0.15">
      <c r="A4" s="16"/>
      <c r="B4" s="17"/>
      <c r="C4" s="18"/>
      <c r="D4" s="18"/>
    </row>
    <row r="5" spans="1:5" ht="21.95" customHeight="1" x14ac:dyDescent="0.15">
      <c r="A5" s="149" t="s">
        <v>344</v>
      </c>
      <c r="B5" s="149"/>
      <c r="C5" s="149"/>
      <c r="D5" s="150" t="s">
        <v>298</v>
      </c>
      <c r="E5" s="151"/>
    </row>
    <row r="6" spans="1:5" ht="21.95" customHeight="1" x14ac:dyDescent="0.15">
      <c r="A6" s="152" t="s">
        <v>345</v>
      </c>
      <c r="B6" s="152"/>
      <c r="C6" s="152"/>
      <c r="D6" s="152" t="s">
        <v>145</v>
      </c>
      <c r="E6" s="152"/>
    </row>
    <row r="7" spans="1:5" ht="21.95" customHeight="1" x14ac:dyDescent="0.15">
      <c r="A7" s="152" t="s">
        <v>346</v>
      </c>
      <c r="B7" s="159"/>
      <c r="C7" s="159"/>
      <c r="D7" s="20" t="s">
        <v>347</v>
      </c>
      <c r="E7" s="20">
        <v>2968.06</v>
      </c>
    </row>
    <row r="8" spans="1:5" ht="21.95" customHeight="1" x14ac:dyDescent="0.15">
      <c r="A8" s="159"/>
      <c r="B8" s="159"/>
      <c r="C8" s="159"/>
      <c r="D8" s="20" t="s">
        <v>348</v>
      </c>
      <c r="E8" s="20">
        <v>2968.06</v>
      </c>
    </row>
    <row r="9" spans="1:5" ht="21.95" customHeight="1" x14ac:dyDescent="0.15">
      <c r="A9" s="159"/>
      <c r="B9" s="159"/>
      <c r="C9" s="159"/>
      <c r="D9" s="20" t="s">
        <v>349</v>
      </c>
      <c r="E9" s="20"/>
    </row>
    <row r="10" spans="1:5" ht="21.95" customHeight="1" x14ac:dyDescent="0.15">
      <c r="A10" s="149" t="s">
        <v>350</v>
      </c>
      <c r="B10" s="153" t="s">
        <v>351</v>
      </c>
      <c r="C10" s="154"/>
      <c r="D10" s="154"/>
      <c r="E10" s="155"/>
    </row>
    <row r="11" spans="1:5" ht="176.1" customHeight="1" x14ac:dyDescent="0.15">
      <c r="A11" s="158"/>
      <c r="B11" s="156" t="s">
        <v>352</v>
      </c>
      <c r="C11" s="156"/>
      <c r="D11" s="156"/>
      <c r="E11" s="156"/>
    </row>
    <row r="12" spans="1:5" ht="24" x14ac:dyDescent="0.15">
      <c r="A12" s="152" t="s">
        <v>353</v>
      </c>
      <c r="B12" s="21" t="s">
        <v>354</v>
      </c>
      <c r="C12" s="19" t="s">
        <v>355</v>
      </c>
      <c r="D12" s="19" t="s">
        <v>356</v>
      </c>
      <c r="E12" s="19" t="s">
        <v>357</v>
      </c>
    </row>
    <row r="13" spans="1:5" ht="21.95" customHeight="1" x14ac:dyDescent="0.15">
      <c r="A13" s="152"/>
      <c r="B13" s="152" t="s">
        <v>358</v>
      </c>
      <c r="C13" s="152" t="s">
        <v>359</v>
      </c>
      <c r="D13" s="20" t="s">
        <v>360</v>
      </c>
      <c r="E13" s="22" t="s">
        <v>361</v>
      </c>
    </row>
    <row r="14" spans="1:5" ht="21.95" customHeight="1" x14ac:dyDescent="0.15">
      <c r="A14" s="152"/>
      <c r="B14" s="149"/>
      <c r="C14" s="152"/>
      <c r="D14" s="20" t="s">
        <v>362</v>
      </c>
      <c r="E14" s="23" t="s">
        <v>363</v>
      </c>
    </row>
    <row r="15" spans="1:5" ht="21.95" customHeight="1" x14ac:dyDescent="0.15">
      <c r="A15" s="152"/>
      <c r="B15" s="149"/>
      <c r="C15" s="152"/>
      <c r="D15" s="20" t="s">
        <v>364</v>
      </c>
      <c r="E15" s="23" t="s">
        <v>365</v>
      </c>
    </row>
    <row r="16" spans="1:5" ht="21.95" customHeight="1" x14ac:dyDescent="0.15">
      <c r="A16" s="152"/>
      <c r="B16" s="149"/>
      <c r="C16" s="152"/>
      <c r="D16" s="20" t="s">
        <v>366</v>
      </c>
      <c r="E16" s="22">
        <v>1</v>
      </c>
    </row>
    <row r="17" spans="1:5" ht="21.95" customHeight="1" x14ac:dyDescent="0.15">
      <c r="A17" s="152"/>
      <c r="B17" s="149"/>
      <c r="C17" s="152"/>
      <c r="D17" s="20" t="s">
        <v>367</v>
      </c>
      <c r="E17" s="23" t="s">
        <v>368</v>
      </c>
    </row>
    <row r="18" spans="1:5" ht="21.95" customHeight="1" x14ac:dyDescent="0.15">
      <c r="A18" s="152"/>
      <c r="B18" s="149"/>
      <c r="C18" s="152"/>
      <c r="D18" s="20" t="s">
        <v>369</v>
      </c>
      <c r="E18" s="23" t="s">
        <v>370</v>
      </c>
    </row>
    <row r="19" spans="1:5" ht="45" customHeight="1" x14ac:dyDescent="0.15">
      <c r="A19" s="152"/>
      <c r="B19" s="149"/>
      <c r="C19" s="152"/>
      <c r="D19" s="20" t="s">
        <v>371</v>
      </c>
      <c r="E19" s="23" t="s">
        <v>372</v>
      </c>
    </row>
    <row r="20" spans="1:5" ht="39" customHeight="1" x14ac:dyDescent="0.15">
      <c r="A20" s="152"/>
      <c r="B20" s="149"/>
      <c r="C20" s="152"/>
      <c r="D20" s="20" t="s">
        <v>373</v>
      </c>
      <c r="E20" s="23" t="s">
        <v>370</v>
      </c>
    </row>
    <row r="21" spans="1:5" ht="39.950000000000003" customHeight="1" x14ac:dyDescent="0.15">
      <c r="A21" s="152"/>
      <c r="B21" s="149"/>
      <c r="C21" s="152"/>
      <c r="D21" s="20" t="s">
        <v>374</v>
      </c>
      <c r="E21" s="23" t="s">
        <v>370</v>
      </c>
    </row>
    <row r="22" spans="1:5" ht="33" customHeight="1" x14ac:dyDescent="0.15">
      <c r="A22" s="152"/>
      <c r="B22" s="149"/>
      <c r="C22" s="152" t="s">
        <v>375</v>
      </c>
      <c r="D22" s="20" t="s">
        <v>376</v>
      </c>
      <c r="E22" s="23" t="s">
        <v>370</v>
      </c>
    </row>
    <row r="23" spans="1:5" ht="21.95" customHeight="1" x14ac:dyDescent="0.15">
      <c r="A23" s="152"/>
      <c r="B23" s="149"/>
      <c r="C23" s="152"/>
      <c r="D23" s="20" t="s">
        <v>377</v>
      </c>
      <c r="E23" s="23" t="s">
        <v>378</v>
      </c>
    </row>
    <row r="24" spans="1:5" ht="21.95" customHeight="1" x14ac:dyDescent="0.15">
      <c r="A24" s="152"/>
      <c r="B24" s="149"/>
      <c r="C24" s="152"/>
      <c r="D24" s="20" t="s">
        <v>379</v>
      </c>
      <c r="E24" s="23" t="s">
        <v>378</v>
      </c>
    </row>
    <row r="25" spans="1:5" ht="21.95" customHeight="1" x14ac:dyDescent="0.15">
      <c r="A25" s="152"/>
      <c r="B25" s="149"/>
      <c r="C25" s="152"/>
      <c r="D25" s="20" t="s">
        <v>380</v>
      </c>
      <c r="E25" s="23" t="s">
        <v>381</v>
      </c>
    </row>
    <row r="26" spans="1:5" ht="21.95" customHeight="1" x14ac:dyDescent="0.15">
      <c r="A26" s="152"/>
      <c r="B26" s="149"/>
      <c r="C26" s="152"/>
      <c r="D26" s="20" t="s">
        <v>382</v>
      </c>
      <c r="E26" s="23" t="s">
        <v>383</v>
      </c>
    </row>
    <row r="27" spans="1:5" ht="21.95" customHeight="1" x14ac:dyDescent="0.15">
      <c r="A27" s="152"/>
      <c r="B27" s="149"/>
      <c r="C27" s="152"/>
      <c r="D27" s="20" t="s">
        <v>384</v>
      </c>
      <c r="E27" s="23" t="s">
        <v>385</v>
      </c>
    </row>
    <row r="28" spans="1:5" ht="21.95" customHeight="1" x14ac:dyDescent="0.15">
      <c r="A28" s="152"/>
      <c r="B28" s="149"/>
      <c r="C28" s="152" t="s">
        <v>386</v>
      </c>
      <c r="D28" s="20" t="s">
        <v>387</v>
      </c>
      <c r="E28" s="23" t="s">
        <v>388</v>
      </c>
    </row>
    <row r="29" spans="1:5" ht="21.95" customHeight="1" x14ac:dyDescent="0.15">
      <c r="A29" s="152"/>
      <c r="B29" s="149"/>
      <c r="C29" s="152"/>
      <c r="D29" s="20" t="s">
        <v>389</v>
      </c>
      <c r="E29" s="23" t="s">
        <v>381</v>
      </c>
    </row>
    <row r="30" spans="1:5" ht="21.95" customHeight="1" x14ac:dyDescent="0.15">
      <c r="A30" s="152"/>
      <c r="B30" s="149"/>
      <c r="C30" s="152" t="s">
        <v>390</v>
      </c>
      <c r="D30" s="20" t="s">
        <v>391</v>
      </c>
      <c r="E30" s="23" t="s">
        <v>392</v>
      </c>
    </row>
    <row r="31" spans="1:5" ht="21.95" customHeight="1" x14ac:dyDescent="0.15">
      <c r="A31" s="152"/>
      <c r="B31" s="149"/>
      <c r="C31" s="152"/>
      <c r="D31" s="20" t="s">
        <v>393</v>
      </c>
      <c r="E31" s="23" t="s">
        <v>394</v>
      </c>
    </row>
    <row r="32" spans="1:5" ht="21.95" customHeight="1" x14ac:dyDescent="0.15">
      <c r="A32" s="152"/>
      <c r="B32" s="149"/>
      <c r="C32" s="152" t="s">
        <v>395</v>
      </c>
      <c r="D32" s="20" t="s">
        <v>396</v>
      </c>
      <c r="E32" s="23" t="s">
        <v>397</v>
      </c>
    </row>
    <row r="33" spans="1:5" ht="21.95" customHeight="1" x14ac:dyDescent="0.15">
      <c r="A33" s="152"/>
      <c r="B33" s="149"/>
      <c r="C33" s="152"/>
      <c r="D33" s="20" t="s">
        <v>398</v>
      </c>
      <c r="E33" s="23" t="s">
        <v>397</v>
      </c>
    </row>
    <row r="34" spans="1:5" ht="21.95" customHeight="1" x14ac:dyDescent="0.15">
      <c r="A34" s="152"/>
      <c r="B34" s="152" t="s">
        <v>399</v>
      </c>
      <c r="C34" s="152" t="s">
        <v>400</v>
      </c>
      <c r="D34" s="20" t="s">
        <v>401</v>
      </c>
      <c r="E34" s="24" t="s">
        <v>402</v>
      </c>
    </row>
    <row r="35" spans="1:5" ht="21.95" customHeight="1" x14ac:dyDescent="0.15">
      <c r="A35" s="152"/>
      <c r="B35" s="152"/>
      <c r="C35" s="152"/>
      <c r="D35" s="20" t="s">
        <v>403</v>
      </c>
      <c r="E35" s="25" t="s">
        <v>381</v>
      </c>
    </row>
    <row r="36" spans="1:5" ht="21.95" customHeight="1" x14ac:dyDescent="0.15">
      <c r="A36" s="152"/>
      <c r="B36" s="152"/>
      <c r="C36" s="152"/>
      <c r="D36" s="20" t="s">
        <v>404</v>
      </c>
      <c r="E36" s="25" t="s">
        <v>381</v>
      </c>
    </row>
    <row r="37" spans="1:5" ht="27" customHeight="1" x14ac:dyDescent="0.15">
      <c r="A37" s="157" t="s">
        <v>405</v>
      </c>
      <c r="B37" s="157"/>
      <c r="C37" s="157"/>
      <c r="D37" s="157"/>
      <c r="E37" s="157"/>
    </row>
  </sheetData>
  <mergeCells count="21">
    <mergeCell ref="A7:C9"/>
    <mergeCell ref="B10:E10"/>
    <mergeCell ref="B11:E11"/>
    <mergeCell ref="A37:E37"/>
    <mergeCell ref="A10:A11"/>
    <mergeCell ref="A12:A36"/>
    <mergeCell ref="B13:B29"/>
    <mergeCell ref="B30:B33"/>
    <mergeCell ref="B34:B36"/>
    <mergeCell ref="C13:C21"/>
    <mergeCell ref="C22:C27"/>
    <mergeCell ref="C28:C29"/>
    <mergeCell ref="C30:C31"/>
    <mergeCell ref="C32:C33"/>
    <mergeCell ref="C34:C36"/>
    <mergeCell ref="A2:E2"/>
    <mergeCell ref="A3:E3"/>
    <mergeCell ref="A5:C5"/>
    <mergeCell ref="D5:E5"/>
    <mergeCell ref="A6:C6"/>
    <mergeCell ref="D6:E6"/>
  </mergeCells>
  <phoneticPr fontId="18" type="noConversion"/>
  <printOptions horizontalCentered="1"/>
  <pageMargins left="0.35416666666666702" right="0.469444444444444" top="0.389583333333333" bottom="0.389583333333333" header="0.34930555555555598" footer="0.2"/>
  <pageSetup paperSize="9" scale="72" orientation="portrait"/>
  <headerFooter scaleWithDoc="0"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7">
    <tabColor rgb="FFFF0000"/>
  </sheetPr>
  <dimension ref="A1:H63"/>
  <sheetViews>
    <sheetView showGridLines="0" workbookViewId="0">
      <selection activeCell="K18" sqref="K18"/>
    </sheetView>
  </sheetViews>
  <sheetFormatPr defaultColWidth="12" defaultRowHeight="14.25" x14ac:dyDescent="0.15"/>
  <cols>
    <col min="1" max="1" width="12" style="2"/>
    <col min="2" max="3" width="16.33203125" style="2" customWidth="1"/>
    <col min="4" max="4" width="9.33203125" style="2" customWidth="1"/>
    <col min="5" max="5" width="42" style="2" customWidth="1"/>
    <col min="6" max="7" width="18" style="4" customWidth="1"/>
    <col min="8" max="8" width="18" style="2" customWidth="1"/>
    <col min="9" max="16384" width="12" style="2"/>
  </cols>
  <sheetData>
    <row r="1" spans="1:8" s="1" customFormat="1" ht="16.5" customHeight="1" x14ac:dyDescent="0.15">
      <c r="A1" s="5" t="s">
        <v>35</v>
      </c>
      <c r="B1" s="6"/>
      <c r="C1" s="6"/>
      <c r="D1" s="6"/>
      <c r="F1" s="7"/>
      <c r="G1" s="7"/>
    </row>
    <row r="2" spans="1:8" ht="23.25" customHeight="1" x14ac:dyDescent="0.15">
      <c r="A2" s="147" t="s">
        <v>36</v>
      </c>
      <c r="B2" s="147"/>
      <c r="C2" s="147"/>
      <c r="D2" s="147"/>
      <c r="E2" s="147"/>
      <c r="F2" s="160"/>
      <c r="G2" s="160"/>
      <c r="H2" s="147"/>
    </row>
    <row r="3" spans="1:8" ht="18" customHeight="1" x14ac:dyDescent="0.15">
      <c r="A3" s="148"/>
      <c r="B3" s="148"/>
      <c r="C3" s="148"/>
      <c r="D3" s="148"/>
      <c r="E3" s="148"/>
      <c r="F3" s="161"/>
      <c r="G3" s="161"/>
      <c r="H3" s="148"/>
    </row>
    <row r="4" spans="1:8" s="1" customFormat="1" ht="0.95" customHeight="1" x14ac:dyDescent="0.15">
      <c r="A4" s="8"/>
      <c r="B4" s="8"/>
      <c r="C4" s="8"/>
      <c r="D4" s="8"/>
      <c r="F4" s="7"/>
      <c r="G4" s="7"/>
    </row>
    <row r="5" spans="1:8" ht="21.95" customHeight="1" x14ac:dyDescent="0.15">
      <c r="A5" s="162" t="s">
        <v>406</v>
      </c>
      <c r="B5" s="162"/>
      <c r="C5" s="162"/>
      <c r="D5" s="162" t="s">
        <v>145</v>
      </c>
      <c r="E5" s="162"/>
      <c r="F5" s="163"/>
      <c r="G5" s="163"/>
      <c r="H5" s="162"/>
    </row>
    <row r="6" spans="1:8" ht="21.95" customHeight="1" x14ac:dyDescent="0.15">
      <c r="A6" s="162" t="s">
        <v>407</v>
      </c>
      <c r="B6" s="162" t="s">
        <v>408</v>
      </c>
      <c r="C6" s="162"/>
      <c r="D6" s="162" t="s">
        <v>409</v>
      </c>
      <c r="E6" s="162"/>
      <c r="F6" s="163" t="s">
        <v>410</v>
      </c>
      <c r="G6" s="163"/>
      <c r="H6" s="162"/>
    </row>
    <row r="7" spans="1:8" ht="9.9499999999999993" customHeight="1" x14ac:dyDescent="0.15">
      <c r="A7" s="162"/>
      <c r="B7" s="162"/>
      <c r="C7" s="162"/>
      <c r="D7" s="162"/>
      <c r="E7" s="162"/>
      <c r="F7" s="10" t="s">
        <v>411</v>
      </c>
      <c r="G7" s="10" t="s">
        <v>412</v>
      </c>
      <c r="H7" s="9" t="s">
        <v>349</v>
      </c>
    </row>
    <row r="8" spans="1:8" ht="17.100000000000001" customHeight="1" x14ac:dyDescent="0.15">
      <c r="A8" s="162"/>
      <c r="B8" s="162" t="s">
        <v>413</v>
      </c>
      <c r="C8" s="162"/>
      <c r="D8" s="164" t="s">
        <v>162</v>
      </c>
      <c r="E8" s="165"/>
      <c r="F8" s="10">
        <v>29.69</v>
      </c>
      <c r="G8" s="10">
        <v>29.69</v>
      </c>
      <c r="H8" s="9"/>
    </row>
    <row r="9" spans="1:8" ht="17.100000000000001" customHeight="1" x14ac:dyDescent="0.15">
      <c r="A9" s="162"/>
      <c r="B9" s="162" t="s">
        <v>414</v>
      </c>
      <c r="C9" s="162"/>
      <c r="D9" s="164" t="s">
        <v>168</v>
      </c>
      <c r="E9" s="165"/>
      <c r="F9" s="10">
        <v>277.38</v>
      </c>
      <c r="G9" s="10">
        <v>277.38</v>
      </c>
      <c r="H9" s="9"/>
    </row>
    <row r="10" spans="1:8" ht="17.100000000000001" customHeight="1" x14ac:dyDescent="0.15">
      <c r="A10" s="162"/>
      <c r="B10" s="162" t="s">
        <v>415</v>
      </c>
      <c r="C10" s="162"/>
      <c r="D10" s="164" t="s">
        <v>416</v>
      </c>
      <c r="E10" s="165"/>
      <c r="F10" s="10">
        <v>1303.74</v>
      </c>
      <c r="G10" s="10">
        <v>1303.74</v>
      </c>
      <c r="H10" s="9"/>
    </row>
    <row r="11" spans="1:8" ht="17.100000000000001" customHeight="1" x14ac:dyDescent="0.15">
      <c r="A11" s="162"/>
      <c r="B11" s="162" t="s">
        <v>417</v>
      </c>
      <c r="C11" s="162"/>
      <c r="D11" s="164" t="s">
        <v>418</v>
      </c>
      <c r="E11" s="165"/>
      <c r="F11" s="10">
        <v>803.2</v>
      </c>
      <c r="G11" s="10">
        <v>803.2</v>
      </c>
      <c r="H11" s="9"/>
    </row>
    <row r="12" spans="1:8" ht="17.100000000000001" customHeight="1" x14ac:dyDescent="0.15">
      <c r="A12" s="162"/>
      <c r="B12" s="162" t="s">
        <v>419</v>
      </c>
      <c r="C12" s="162"/>
      <c r="D12" s="162" t="s">
        <v>186</v>
      </c>
      <c r="E12" s="162"/>
      <c r="F12" s="10">
        <v>383</v>
      </c>
      <c r="G12" s="10">
        <v>383</v>
      </c>
      <c r="H12" s="12"/>
    </row>
    <row r="13" spans="1:8" ht="17.100000000000001" customHeight="1" x14ac:dyDescent="0.15">
      <c r="A13" s="162"/>
      <c r="B13" s="162" t="s">
        <v>420</v>
      </c>
      <c r="C13" s="162"/>
      <c r="D13" s="162" t="s">
        <v>190</v>
      </c>
      <c r="E13" s="162"/>
      <c r="F13" s="10">
        <v>14.59</v>
      </c>
      <c r="G13" s="10">
        <v>14.59</v>
      </c>
      <c r="H13" s="12"/>
    </row>
    <row r="14" spans="1:8" ht="17.100000000000001" customHeight="1" x14ac:dyDescent="0.15">
      <c r="A14" s="162"/>
      <c r="B14" s="162" t="s">
        <v>421</v>
      </c>
      <c r="C14" s="162"/>
      <c r="D14" s="162" t="s">
        <v>194</v>
      </c>
      <c r="E14" s="162"/>
      <c r="F14" s="10">
        <v>1600</v>
      </c>
      <c r="G14" s="10">
        <v>1600</v>
      </c>
      <c r="H14" s="12"/>
    </row>
    <row r="15" spans="1:8" ht="17.100000000000001" customHeight="1" x14ac:dyDescent="0.15">
      <c r="A15" s="162"/>
      <c r="B15" s="162" t="s">
        <v>422</v>
      </c>
      <c r="C15" s="162"/>
      <c r="D15" s="162" t="s">
        <v>197</v>
      </c>
      <c r="E15" s="162"/>
      <c r="F15" s="10">
        <v>22.27</v>
      </c>
      <c r="G15" s="10">
        <v>22.27</v>
      </c>
      <c r="H15" s="12"/>
    </row>
    <row r="16" spans="1:8" ht="12" customHeight="1" x14ac:dyDescent="0.15">
      <c r="A16" s="162"/>
      <c r="B16" s="162" t="s">
        <v>423</v>
      </c>
      <c r="C16" s="162"/>
      <c r="D16" s="162"/>
      <c r="E16" s="162"/>
      <c r="F16" s="10">
        <f>SUM(F8:F15)</f>
        <v>4433.8700000000008</v>
      </c>
      <c r="G16" s="10">
        <f>SUM(G8:G15)</f>
        <v>4433.8700000000008</v>
      </c>
      <c r="H16" s="12"/>
    </row>
    <row r="17" spans="1:8" ht="204" customHeight="1" x14ac:dyDescent="0.15">
      <c r="A17" s="9" t="s">
        <v>424</v>
      </c>
      <c r="B17" s="166" t="s">
        <v>425</v>
      </c>
      <c r="C17" s="166"/>
      <c r="D17" s="166"/>
      <c r="E17" s="166"/>
      <c r="F17" s="166"/>
      <c r="G17" s="166"/>
      <c r="H17" s="166"/>
    </row>
    <row r="18" spans="1:8" ht="20.100000000000001" customHeight="1" x14ac:dyDescent="0.15">
      <c r="A18" s="162" t="s">
        <v>426</v>
      </c>
      <c r="B18" s="9" t="s">
        <v>427</v>
      </c>
      <c r="C18" s="162" t="s">
        <v>355</v>
      </c>
      <c r="D18" s="162"/>
      <c r="E18" s="162" t="s">
        <v>356</v>
      </c>
      <c r="F18" s="163"/>
      <c r="G18" s="163" t="s">
        <v>357</v>
      </c>
      <c r="H18" s="162"/>
    </row>
    <row r="19" spans="1:8" ht="18" customHeight="1" x14ac:dyDescent="0.15">
      <c r="A19" s="162"/>
      <c r="B19" s="177" t="s">
        <v>428</v>
      </c>
      <c r="C19" s="180" t="s">
        <v>359</v>
      </c>
      <c r="D19" s="181"/>
      <c r="E19" s="13" t="s">
        <v>429</v>
      </c>
      <c r="F19" s="14"/>
      <c r="G19" s="13" t="s">
        <v>430</v>
      </c>
      <c r="H19" s="11"/>
    </row>
    <row r="20" spans="1:8" ht="18" customHeight="1" x14ac:dyDescent="0.15">
      <c r="A20" s="162"/>
      <c r="B20" s="178"/>
      <c r="C20" s="182"/>
      <c r="D20" s="183"/>
      <c r="E20" s="13" t="s">
        <v>431</v>
      </c>
      <c r="F20" s="14"/>
      <c r="G20" s="13" t="s">
        <v>432</v>
      </c>
      <c r="H20" s="11"/>
    </row>
    <row r="21" spans="1:8" ht="18" customHeight="1" x14ac:dyDescent="0.15">
      <c r="A21" s="162"/>
      <c r="B21" s="178"/>
      <c r="C21" s="182"/>
      <c r="D21" s="183"/>
      <c r="E21" s="13" t="s">
        <v>433</v>
      </c>
      <c r="F21" s="14"/>
      <c r="G21" s="13" t="s">
        <v>381</v>
      </c>
      <c r="H21" s="11"/>
    </row>
    <row r="22" spans="1:8" ht="18" customHeight="1" x14ac:dyDescent="0.15">
      <c r="A22" s="162"/>
      <c r="B22" s="178"/>
      <c r="C22" s="182"/>
      <c r="D22" s="183"/>
      <c r="E22" s="13" t="s">
        <v>434</v>
      </c>
      <c r="F22" s="14"/>
      <c r="G22" s="167" t="s">
        <v>435</v>
      </c>
      <c r="H22" s="168"/>
    </row>
    <row r="23" spans="1:8" ht="18" customHeight="1" x14ac:dyDescent="0.15">
      <c r="A23" s="162"/>
      <c r="B23" s="178"/>
      <c r="C23" s="182"/>
      <c r="D23" s="183"/>
      <c r="E23" s="167" t="s">
        <v>360</v>
      </c>
      <c r="F23" s="168"/>
      <c r="G23" s="167" t="s">
        <v>361</v>
      </c>
      <c r="H23" s="168"/>
    </row>
    <row r="24" spans="1:8" ht="18" customHeight="1" x14ac:dyDescent="0.15">
      <c r="A24" s="162"/>
      <c r="B24" s="178"/>
      <c r="C24" s="182"/>
      <c r="D24" s="183"/>
      <c r="E24" s="167" t="s">
        <v>362</v>
      </c>
      <c r="F24" s="168"/>
      <c r="G24" s="167" t="s">
        <v>363</v>
      </c>
      <c r="H24" s="168"/>
    </row>
    <row r="25" spans="1:8" ht="18" customHeight="1" x14ac:dyDescent="0.15">
      <c r="A25" s="162"/>
      <c r="B25" s="178"/>
      <c r="C25" s="182"/>
      <c r="D25" s="183"/>
      <c r="E25" s="167" t="s">
        <v>364</v>
      </c>
      <c r="F25" s="168"/>
      <c r="G25" s="167" t="s">
        <v>365</v>
      </c>
      <c r="H25" s="168"/>
    </row>
    <row r="26" spans="1:8" ht="18" customHeight="1" x14ac:dyDescent="0.15">
      <c r="A26" s="162"/>
      <c r="B26" s="178"/>
      <c r="C26" s="182"/>
      <c r="D26" s="183"/>
      <c r="E26" s="167" t="s">
        <v>366</v>
      </c>
      <c r="F26" s="168"/>
      <c r="G26" s="169">
        <v>1</v>
      </c>
      <c r="H26" s="168"/>
    </row>
    <row r="27" spans="1:8" ht="18" customHeight="1" x14ac:dyDescent="0.15">
      <c r="A27" s="162"/>
      <c r="B27" s="178"/>
      <c r="C27" s="182"/>
      <c r="D27" s="183"/>
      <c r="E27" s="167" t="s">
        <v>367</v>
      </c>
      <c r="F27" s="168"/>
      <c r="G27" s="167" t="s">
        <v>368</v>
      </c>
      <c r="H27" s="168"/>
    </row>
    <row r="28" spans="1:8" ht="18" customHeight="1" x14ac:dyDescent="0.15">
      <c r="A28" s="162"/>
      <c r="B28" s="178"/>
      <c r="C28" s="182"/>
      <c r="D28" s="183"/>
      <c r="E28" s="167" t="s">
        <v>369</v>
      </c>
      <c r="F28" s="168"/>
      <c r="G28" s="167" t="s">
        <v>370</v>
      </c>
      <c r="H28" s="168"/>
    </row>
    <row r="29" spans="1:8" ht="18" customHeight="1" x14ac:dyDescent="0.15">
      <c r="A29" s="162"/>
      <c r="B29" s="178"/>
      <c r="C29" s="182"/>
      <c r="D29" s="183"/>
      <c r="E29" s="167" t="s">
        <v>371</v>
      </c>
      <c r="F29" s="168"/>
      <c r="G29" s="167" t="s">
        <v>372</v>
      </c>
      <c r="H29" s="168"/>
    </row>
    <row r="30" spans="1:8" ht="18" customHeight="1" x14ac:dyDescent="0.15">
      <c r="A30" s="162"/>
      <c r="B30" s="178"/>
      <c r="C30" s="182"/>
      <c r="D30" s="183"/>
      <c r="E30" s="167" t="s">
        <v>373</v>
      </c>
      <c r="F30" s="168"/>
      <c r="G30" s="163" t="s">
        <v>370</v>
      </c>
      <c r="H30" s="163"/>
    </row>
    <row r="31" spans="1:8" ht="18" customHeight="1" x14ac:dyDescent="0.15">
      <c r="A31" s="162"/>
      <c r="B31" s="178"/>
      <c r="C31" s="182"/>
      <c r="D31" s="183"/>
      <c r="E31" s="167" t="s">
        <v>374</v>
      </c>
      <c r="F31" s="168"/>
      <c r="G31" s="163" t="s">
        <v>370</v>
      </c>
      <c r="H31" s="163"/>
    </row>
    <row r="32" spans="1:8" ht="18" customHeight="1" x14ac:dyDescent="0.15">
      <c r="A32" s="162"/>
      <c r="B32" s="178"/>
      <c r="C32" s="184"/>
      <c r="D32" s="185"/>
      <c r="E32" s="167" t="s">
        <v>436</v>
      </c>
      <c r="F32" s="168"/>
      <c r="G32" s="170">
        <v>1</v>
      </c>
      <c r="H32" s="163"/>
    </row>
    <row r="33" spans="1:8" ht="18" customHeight="1" x14ac:dyDescent="0.15">
      <c r="A33" s="162"/>
      <c r="B33" s="178"/>
      <c r="C33" s="182" t="s">
        <v>375</v>
      </c>
      <c r="D33" s="183"/>
      <c r="E33" s="167" t="s">
        <v>376</v>
      </c>
      <c r="F33" s="168"/>
      <c r="G33" s="169" t="s">
        <v>370</v>
      </c>
      <c r="H33" s="171"/>
    </row>
    <row r="34" spans="1:8" ht="20.100000000000001" customHeight="1" x14ac:dyDescent="0.15">
      <c r="A34" s="162"/>
      <c r="B34" s="178"/>
      <c r="C34" s="182"/>
      <c r="D34" s="183"/>
      <c r="E34" s="13" t="s">
        <v>377</v>
      </c>
      <c r="F34" s="14"/>
      <c r="G34" s="169" t="s">
        <v>378</v>
      </c>
      <c r="H34" s="171"/>
    </row>
    <row r="35" spans="1:8" ht="20.100000000000001" customHeight="1" x14ac:dyDescent="0.15">
      <c r="A35" s="162"/>
      <c r="B35" s="178"/>
      <c r="C35" s="182"/>
      <c r="D35" s="183"/>
      <c r="E35" s="13" t="s">
        <v>437</v>
      </c>
      <c r="F35" s="14"/>
      <c r="G35" s="169">
        <v>1</v>
      </c>
      <c r="H35" s="171"/>
    </row>
    <row r="36" spans="1:8" ht="20.100000000000001" customHeight="1" x14ac:dyDescent="0.15">
      <c r="A36" s="162"/>
      <c r="B36" s="178"/>
      <c r="C36" s="182"/>
      <c r="D36" s="183"/>
      <c r="E36" s="13" t="s">
        <v>379</v>
      </c>
      <c r="F36" s="14"/>
      <c r="G36" s="169" t="s">
        <v>378</v>
      </c>
      <c r="H36" s="171"/>
    </row>
    <row r="37" spans="1:8" ht="20.100000000000001" customHeight="1" x14ac:dyDescent="0.15">
      <c r="A37" s="162"/>
      <c r="B37" s="178"/>
      <c r="C37" s="182"/>
      <c r="D37" s="183"/>
      <c r="E37" s="163" t="s">
        <v>380</v>
      </c>
      <c r="F37" s="163"/>
      <c r="G37" s="163" t="s">
        <v>381</v>
      </c>
      <c r="H37" s="163"/>
    </row>
    <row r="38" spans="1:8" ht="20.100000000000001" customHeight="1" x14ac:dyDescent="0.15">
      <c r="A38" s="162"/>
      <c r="B38" s="178"/>
      <c r="C38" s="182"/>
      <c r="D38" s="183"/>
      <c r="E38" s="163" t="s">
        <v>382</v>
      </c>
      <c r="F38" s="163"/>
      <c r="G38" s="172" t="s">
        <v>383</v>
      </c>
      <c r="H38" s="172"/>
    </row>
    <row r="39" spans="1:8" ht="20.100000000000001" customHeight="1" x14ac:dyDescent="0.15">
      <c r="A39" s="162"/>
      <c r="B39" s="178"/>
      <c r="C39" s="184"/>
      <c r="D39" s="185"/>
      <c r="E39" s="163" t="s">
        <v>384</v>
      </c>
      <c r="F39" s="167"/>
      <c r="G39" s="163" t="s">
        <v>385</v>
      </c>
      <c r="H39" s="163"/>
    </row>
    <row r="40" spans="1:8" ht="17.100000000000001" customHeight="1" x14ac:dyDescent="0.15">
      <c r="A40" s="162"/>
      <c r="B40" s="178"/>
      <c r="C40" s="162" t="s">
        <v>386</v>
      </c>
      <c r="D40" s="162"/>
      <c r="E40" s="163" t="s">
        <v>438</v>
      </c>
      <c r="F40" s="163"/>
      <c r="G40" s="163" t="s">
        <v>335</v>
      </c>
      <c r="H40" s="163"/>
    </row>
    <row r="41" spans="1:8" ht="20.100000000000001" customHeight="1" x14ac:dyDescent="0.15">
      <c r="A41" s="162"/>
      <c r="B41" s="178"/>
      <c r="C41" s="180" t="s">
        <v>439</v>
      </c>
      <c r="D41" s="181"/>
      <c r="E41" s="167" t="s">
        <v>440</v>
      </c>
      <c r="F41" s="173"/>
      <c r="G41" s="167" t="s">
        <v>441</v>
      </c>
      <c r="H41" s="168"/>
    </row>
    <row r="42" spans="1:8" ht="20.100000000000001" customHeight="1" x14ac:dyDescent="0.15">
      <c r="A42" s="162"/>
      <c r="B42" s="178"/>
      <c r="C42" s="182"/>
      <c r="D42" s="183"/>
      <c r="E42" s="163" t="s">
        <v>442</v>
      </c>
      <c r="F42" s="163"/>
      <c r="G42" s="167" t="s">
        <v>443</v>
      </c>
      <c r="H42" s="168"/>
    </row>
    <row r="43" spans="1:8" ht="20.100000000000001" customHeight="1" x14ac:dyDescent="0.15">
      <c r="A43" s="162"/>
      <c r="B43" s="178"/>
      <c r="C43" s="182"/>
      <c r="D43" s="183"/>
      <c r="E43" s="163" t="s">
        <v>444</v>
      </c>
      <c r="F43" s="163"/>
      <c r="G43" s="163" t="s">
        <v>445</v>
      </c>
      <c r="H43" s="163"/>
    </row>
    <row r="44" spans="1:8" ht="20.100000000000001" customHeight="1" x14ac:dyDescent="0.15">
      <c r="A44" s="162"/>
      <c r="B44" s="178"/>
      <c r="C44" s="182"/>
      <c r="D44" s="183"/>
      <c r="E44" s="167" t="s">
        <v>446</v>
      </c>
      <c r="F44" s="168"/>
      <c r="G44" s="163" t="s">
        <v>447</v>
      </c>
      <c r="H44" s="163"/>
    </row>
    <row r="45" spans="1:8" ht="20.100000000000001" customHeight="1" x14ac:dyDescent="0.15">
      <c r="A45" s="162"/>
      <c r="B45" s="179"/>
      <c r="C45" s="184"/>
      <c r="D45" s="185"/>
      <c r="E45" s="163" t="s">
        <v>448</v>
      </c>
      <c r="F45" s="163"/>
      <c r="G45" s="163" t="s">
        <v>449</v>
      </c>
      <c r="H45" s="163"/>
    </row>
    <row r="46" spans="1:8" ht="18.95" customHeight="1" x14ac:dyDescent="0.15">
      <c r="A46" s="162"/>
      <c r="B46" s="162" t="s">
        <v>450</v>
      </c>
      <c r="C46" s="162" t="s">
        <v>451</v>
      </c>
      <c r="D46" s="162"/>
      <c r="E46" s="163" t="s">
        <v>452</v>
      </c>
      <c r="F46" s="163"/>
      <c r="G46" s="163" t="s">
        <v>453</v>
      </c>
      <c r="H46" s="163"/>
    </row>
    <row r="47" spans="1:8" ht="20.100000000000001" customHeight="1" x14ac:dyDescent="0.15">
      <c r="A47" s="162"/>
      <c r="B47" s="162"/>
      <c r="C47" s="162"/>
      <c r="D47" s="162"/>
      <c r="E47" s="167" t="s">
        <v>454</v>
      </c>
      <c r="F47" s="168"/>
      <c r="G47" s="167" t="s">
        <v>455</v>
      </c>
      <c r="H47" s="168"/>
    </row>
    <row r="48" spans="1:8" ht="18" customHeight="1" x14ac:dyDescent="0.15">
      <c r="A48" s="162"/>
      <c r="B48" s="162"/>
      <c r="C48" s="162"/>
      <c r="D48" s="162"/>
      <c r="E48" s="174" t="s">
        <v>456</v>
      </c>
      <c r="F48" s="174"/>
      <c r="G48" s="163" t="s">
        <v>457</v>
      </c>
      <c r="H48" s="163"/>
    </row>
    <row r="49" spans="1:8" ht="15" customHeight="1" x14ac:dyDescent="0.15">
      <c r="A49" s="162"/>
      <c r="B49" s="162"/>
      <c r="C49" s="162"/>
      <c r="D49" s="162"/>
      <c r="E49" s="163" t="s">
        <v>458</v>
      </c>
      <c r="F49" s="163"/>
      <c r="G49" s="163" t="s">
        <v>383</v>
      </c>
      <c r="H49" s="163"/>
    </row>
    <row r="50" spans="1:8" ht="21.95" customHeight="1" x14ac:dyDescent="0.15">
      <c r="A50" s="162"/>
      <c r="B50" s="162"/>
      <c r="C50" s="162" t="s">
        <v>390</v>
      </c>
      <c r="D50" s="162"/>
      <c r="E50" s="163" t="s">
        <v>459</v>
      </c>
      <c r="F50" s="163"/>
      <c r="G50" s="163" t="s">
        <v>460</v>
      </c>
      <c r="H50" s="163"/>
    </row>
    <row r="51" spans="1:8" ht="15" customHeight="1" x14ac:dyDescent="0.15">
      <c r="A51" s="162"/>
      <c r="B51" s="162"/>
      <c r="C51" s="162"/>
      <c r="D51" s="162"/>
      <c r="E51" s="163" t="s">
        <v>461</v>
      </c>
      <c r="F51" s="163"/>
      <c r="G51" s="163" t="s">
        <v>462</v>
      </c>
      <c r="H51" s="163"/>
    </row>
    <row r="52" spans="1:8" ht="15" customHeight="1" x14ac:dyDescent="0.15">
      <c r="A52" s="162"/>
      <c r="B52" s="162"/>
      <c r="C52" s="162"/>
      <c r="D52" s="162"/>
      <c r="E52" s="167" t="s">
        <v>463</v>
      </c>
      <c r="F52" s="168"/>
      <c r="G52" s="167" t="s">
        <v>464</v>
      </c>
      <c r="H52" s="168"/>
    </row>
    <row r="53" spans="1:8" ht="15" customHeight="1" x14ac:dyDescent="0.15">
      <c r="A53" s="162"/>
      <c r="B53" s="162"/>
      <c r="C53" s="162"/>
      <c r="D53" s="162"/>
      <c r="E53" s="163" t="s">
        <v>465</v>
      </c>
      <c r="F53" s="163"/>
      <c r="G53" s="163" t="s">
        <v>466</v>
      </c>
      <c r="H53" s="163"/>
    </row>
    <row r="54" spans="1:8" ht="15" customHeight="1" x14ac:dyDescent="0.15">
      <c r="A54" s="162"/>
      <c r="B54" s="162"/>
      <c r="C54" s="180" t="s">
        <v>395</v>
      </c>
      <c r="D54" s="181"/>
      <c r="E54" s="167" t="s">
        <v>467</v>
      </c>
      <c r="F54" s="168"/>
      <c r="G54" s="167" t="s">
        <v>468</v>
      </c>
      <c r="H54" s="168"/>
    </row>
    <row r="55" spans="1:8" ht="15" customHeight="1" x14ac:dyDescent="0.15">
      <c r="A55" s="162"/>
      <c r="B55" s="162"/>
      <c r="C55" s="182"/>
      <c r="D55" s="183"/>
      <c r="E55" s="163" t="s">
        <v>469</v>
      </c>
      <c r="F55" s="163"/>
      <c r="G55" s="163" t="s">
        <v>397</v>
      </c>
      <c r="H55" s="163"/>
    </row>
    <row r="56" spans="1:8" ht="15" customHeight="1" x14ac:dyDescent="0.15">
      <c r="A56" s="162"/>
      <c r="B56" s="162"/>
      <c r="C56" s="182"/>
      <c r="D56" s="183"/>
      <c r="E56" s="163" t="s">
        <v>396</v>
      </c>
      <c r="F56" s="163"/>
      <c r="G56" s="163" t="s">
        <v>397</v>
      </c>
      <c r="H56" s="163"/>
    </row>
    <row r="57" spans="1:8" ht="15" customHeight="1" x14ac:dyDescent="0.15">
      <c r="A57" s="162"/>
      <c r="B57" s="162"/>
      <c r="C57" s="184"/>
      <c r="D57" s="185"/>
      <c r="E57" s="163" t="s">
        <v>398</v>
      </c>
      <c r="F57" s="163"/>
      <c r="G57" s="163" t="s">
        <v>397</v>
      </c>
      <c r="H57" s="163"/>
    </row>
    <row r="58" spans="1:8" ht="15" customHeight="1" x14ac:dyDescent="0.15">
      <c r="A58" s="162"/>
      <c r="B58" s="162" t="s">
        <v>470</v>
      </c>
      <c r="C58" s="180" t="s">
        <v>400</v>
      </c>
      <c r="D58" s="181"/>
      <c r="E58" s="163" t="s">
        <v>471</v>
      </c>
      <c r="F58" s="163"/>
      <c r="G58" s="163" t="s">
        <v>381</v>
      </c>
      <c r="H58" s="163"/>
    </row>
    <row r="59" spans="1:8" ht="15" customHeight="1" x14ac:dyDescent="0.15">
      <c r="A59" s="162"/>
      <c r="B59" s="162"/>
      <c r="C59" s="182"/>
      <c r="D59" s="183"/>
      <c r="E59" s="163" t="s">
        <v>472</v>
      </c>
      <c r="F59" s="163"/>
      <c r="G59" s="163" t="s">
        <v>430</v>
      </c>
      <c r="H59" s="163"/>
    </row>
    <row r="60" spans="1:8" ht="15" customHeight="1" x14ac:dyDescent="0.15">
      <c r="A60" s="162"/>
      <c r="B60" s="162"/>
      <c r="C60" s="182"/>
      <c r="D60" s="183"/>
      <c r="E60" s="167" t="s">
        <v>401</v>
      </c>
      <c r="F60" s="168"/>
      <c r="G60" s="163" t="s">
        <v>402</v>
      </c>
      <c r="H60" s="163"/>
    </row>
    <row r="61" spans="1:8" ht="15" customHeight="1" x14ac:dyDescent="0.15">
      <c r="A61" s="162"/>
      <c r="B61" s="162"/>
      <c r="C61" s="182"/>
      <c r="D61" s="183"/>
      <c r="E61" s="167" t="s">
        <v>403</v>
      </c>
      <c r="F61" s="168"/>
      <c r="G61" s="167" t="s">
        <v>381</v>
      </c>
      <c r="H61" s="168"/>
    </row>
    <row r="62" spans="1:8" s="3" customFormat="1" ht="15" customHeight="1" x14ac:dyDescent="0.15">
      <c r="A62" s="162"/>
      <c r="B62" s="162"/>
      <c r="C62" s="184"/>
      <c r="D62" s="185"/>
      <c r="E62" s="167" t="s">
        <v>404</v>
      </c>
      <c r="F62" s="168"/>
      <c r="G62" s="163" t="s">
        <v>381</v>
      </c>
      <c r="H62" s="163"/>
    </row>
    <row r="63" spans="1:8" s="3" customFormat="1" ht="18.95" customHeight="1" x14ac:dyDescent="0.15">
      <c r="A63" s="175" t="s">
        <v>473</v>
      </c>
      <c r="B63" s="175"/>
      <c r="C63" s="175"/>
      <c r="D63" s="175"/>
      <c r="E63" s="175"/>
      <c r="F63" s="176"/>
      <c r="G63" s="176"/>
      <c r="H63" s="175"/>
    </row>
  </sheetData>
  <mergeCells count="120">
    <mergeCell ref="E59:F59"/>
    <mergeCell ref="G59:H59"/>
    <mergeCell ref="E60:F60"/>
    <mergeCell ref="G60:H60"/>
    <mergeCell ref="E61:F61"/>
    <mergeCell ref="G61:H61"/>
    <mergeCell ref="E62:F62"/>
    <mergeCell ref="G62:H62"/>
    <mergeCell ref="A63:H63"/>
    <mergeCell ref="A18:A62"/>
    <mergeCell ref="B19:B45"/>
    <mergeCell ref="B46:B57"/>
    <mergeCell ref="B58:B62"/>
    <mergeCell ref="C19:D32"/>
    <mergeCell ref="C33:D39"/>
    <mergeCell ref="C41:D45"/>
    <mergeCell ref="C46:D49"/>
    <mergeCell ref="C50:D53"/>
    <mergeCell ref="C54:D57"/>
    <mergeCell ref="C58:D62"/>
    <mergeCell ref="E54:F54"/>
    <mergeCell ref="G54:H54"/>
    <mergeCell ref="E55:F55"/>
    <mergeCell ref="G55:H55"/>
    <mergeCell ref="E56:F56"/>
    <mergeCell ref="G56:H56"/>
    <mergeCell ref="E57:F57"/>
    <mergeCell ref="G57:H57"/>
    <mergeCell ref="E58:F58"/>
    <mergeCell ref="G58:H58"/>
    <mergeCell ref="E49:F49"/>
    <mergeCell ref="G49:H49"/>
    <mergeCell ref="E50:F50"/>
    <mergeCell ref="G50:H50"/>
    <mergeCell ref="E51:F51"/>
    <mergeCell ref="G51:H51"/>
    <mergeCell ref="E52:F52"/>
    <mergeCell ref="G52:H52"/>
    <mergeCell ref="E53:F53"/>
    <mergeCell ref="G53:H53"/>
    <mergeCell ref="E44:F44"/>
    <mergeCell ref="G44:H44"/>
    <mergeCell ref="E45:F45"/>
    <mergeCell ref="G45:H45"/>
    <mergeCell ref="E46:F46"/>
    <mergeCell ref="G46:H46"/>
    <mergeCell ref="E47:F47"/>
    <mergeCell ref="G47:H47"/>
    <mergeCell ref="E48:F48"/>
    <mergeCell ref="G48:H48"/>
    <mergeCell ref="C40:D40"/>
    <mergeCell ref="E40:F40"/>
    <mergeCell ref="G40:H40"/>
    <mergeCell ref="E41:F41"/>
    <mergeCell ref="G41:H41"/>
    <mergeCell ref="E42:F42"/>
    <mergeCell ref="G42:H42"/>
    <mergeCell ref="E43:F43"/>
    <mergeCell ref="G43:H43"/>
    <mergeCell ref="G34:H34"/>
    <mergeCell ref="G35:H35"/>
    <mergeCell ref="G36:H36"/>
    <mergeCell ref="E37:F37"/>
    <mergeCell ref="G37:H37"/>
    <mergeCell ref="E38:F38"/>
    <mergeCell ref="G38:H38"/>
    <mergeCell ref="E39:F39"/>
    <mergeCell ref="G39:H39"/>
    <mergeCell ref="E29:F29"/>
    <mergeCell ref="G29:H29"/>
    <mergeCell ref="E30:F30"/>
    <mergeCell ref="G30:H30"/>
    <mergeCell ref="E31:F31"/>
    <mergeCell ref="G31:H31"/>
    <mergeCell ref="E32:F32"/>
    <mergeCell ref="G32:H32"/>
    <mergeCell ref="E33:F33"/>
    <mergeCell ref="G33:H33"/>
    <mergeCell ref="E24:F24"/>
    <mergeCell ref="G24:H24"/>
    <mergeCell ref="E25:F25"/>
    <mergeCell ref="G25:H25"/>
    <mergeCell ref="E26:F26"/>
    <mergeCell ref="G26:H26"/>
    <mergeCell ref="E27:F27"/>
    <mergeCell ref="G27:H27"/>
    <mergeCell ref="E28:F28"/>
    <mergeCell ref="G28:H28"/>
    <mergeCell ref="B15:C15"/>
    <mergeCell ref="D15:E15"/>
    <mergeCell ref="B16:E16"/>
    <mergeCell ref="B17:H17"/>
    <mergeCell ref="C18:D18"/>
    <mergeCell ref="E18:F18"/>
    <mergeCell ref="G18:H18"/>
    <mergeCell ref="G22:H22"/>
    <mergeCell ref="E23:F23"/>
    <mergeCell ref="G23:H23"/>
    <mergeCell ref="B10:C10"/>
    <mergeCell ref="D10:E10"/>
    <mergeCell ref="B11:C11"/>
    <mergeCell ref="D11:E11"/>
    <mergeCell ref="B12:C12"/>
    <mergeCell ref="D12:E12"/>
    <mergeCell ref="B13:C13"/>
    <mergeCell ref="D13:E13"/>
    <mergeCell ref="B14:C14"/>
    <mergeCell ref="D14:E14"/>
    <mergeCell ref="A2:H2"/>
    <mergeCell ref="A3:H3"/>
    <mergeCell ref="A5:C5"/>
    <mergeCell ref="D5:H5"/>
    <mergeCell ref="F6:H6"/>
    <mergeCell ref="B8:C8"/>
    <mergeCell ref="D8:E8"/>
    <mergeCell ref="B9:C9"/>
    <mergeCell ref="D9:E9"/>
    <mergeCell ref="A6:A16"/>
    <mergeCell ref="B6:C7"/>
    <mergeCell ref="D6:E7"/>
  </mergeCells>
  <phoneticPr fontId="18" type="noConversion"/>
  <printOptions horizontalCentered="1"/>
  <pageMargins left="0.39305555555555599" right="0.469444444444444" top="0.23611111111111099" bottom="0.156944444444444" header="0.34930555555555598" footer="0.118055555555556"/>
  <pageSetup paperSize="9" scale="75" orientation="portrait"/>
  <headerFooter scaleWithDoc="0"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3"/>
  <dimension ref="A1"/>
  <sheetViews>
    <sheetView workbookViewId="0">
      <selection sqref="A1:XFD1048576"/>
    </sheetView>
  </sheetViews>
  <sheetFormatPr defaultColWidth="9.33203125" defaultRowHeight="11.25" x14ac:dyDescent="0.15"/>
  <sheetData/>
  <phoneticPr fontId="18" type="noConversion"/>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O19"/>
  <sheetViews>
    <sheetView workbookViewId="0">
      <selection activeCell="J32" sqref="J32"/>
    </sheetView>
  </sheetViews>
  <sheetFormatPr defaultColWidth="9.33203125" defaultRowHeight="11.25" x14ac:dyDescent="0.15"/>
  <cols>
    <col min="1" max="1" width="19.33203125" customWidth="1"/>
    <col min="10" max="10" width="31.33203125" customWidth="1"/>
    <col min="11" max="11" width="12.83203125" style="72" customWidth="1"/>
    <col min="12" max="12" width="69.5" customWidth="1"/>
  </cols>
  <sheetData>
    <row r="1" spans="1:12" ht="22.5" x14ac:dyDescent="0.25">
      <c r="A1" s="119" t="s">
        <v>1</v>
      </c>
      <c r="B1" s="119"/>
      <c r="C1" s="119"/>
      <c r="D1" s="119"/>
      <c r="E1" s="119"/>
      <c r="F1" s="119"/>
      <c r="G1" s="119"/>
      <c r="H1" s="119"/>
      <c r="I1" s="119"/>
      <c r="J1" s="119"/>
      <c r="K1" s="119"/>
      <c r="L1" s="119"/>
    </row>
    <row r="2" spans="1:12" x14ac:dyDescent="0.15">
      <c r="L2" s="72"/>
    </row>
    <row r="3" spans="1:12" ht="24" customHeight="1" x14ac:dyDescent="0.15">
      <c r="A3" s="107" t="s">
        <v>2</v>
      </c>
      <c r="B3" s="120" t="s">
        <v>3</v>
      </c>
      <c r="C3" s="120"/>
      <c r="D3" s="120"/>
      <c r="E3" s="120"/>
      <c r="F3" s="120"/>
      <c r="G3" s="120"/>
      <c r="H3" s="120"/>
      <c r="I3" s="120"/>
      <c r="J3" s="120"/>
      <c r="K3" s="109" t="s">
        <v>4</v>
      </c>
      <c r="L3" s="109" t="s">
        <v>5</v>
      </c>
    </row>
    <row r="4" spans="1:12" s="106" customFormat="1" ht="24.95" customHeight="1" x14ac:dyDescent="0.15">
      <c r="A4" s="108" t="s">
        <v>6</v>
      </c>
      <c r="B4" s="121" t="s">
        <v>7</v>
      </c>
      <c r="C4" s="121"/>
      <c r="D4" s="121"/>
      <c r="E4" s="121"/>
      <c r="F4" s="121"/>
      <c r="G4" s="121"/>
      <c r="H4" s="121"/>
      <c r="I4" s="121"/>
      <c r="J4" s="121"/>
      <c r="K4" s="108" t="s">
        <v>8</v>
      </c>
      <c r="L4" s="108"/>
    </row>
    <row r="5" spans="1:12" s="106" customFormat="1" ht="24.95" customHeight="1" x14ac:dyDescent="0.15">
      <c r="A5" s="109" t="s">
        <v>10</v>
      </c>
      <c r="B5" s="122" t="s">
        <v>11</v>
      </c>
      <c r="C5" s="122"/>
      <c r="D5" s="122"/>
      <c r="E5" s="122"/>
      <c r="F5" s="122"/>
      <c r="G5" s="122"/>
      <c r="H5" s="122"/>
      <c r="I5" s="122"/>
      <c r="J5" s="122"/>
      <c r="K5" s="109" t="s">
        <v>8</v>
      </c>
      <c r="L5" s="109"/>
    </row>
    <row r="6" spans="1:12" s="106" customFormat="1" ht="24.95" customHeight="1" x14ac:dyDescent="0.15">
      <c r="A6" s="109" t="s">
        <v>12</v>
      </c>
      <c r="B6" s="122" t="s">
        <v>13</v>
      </c>
      <c r="C6" s="122"/>
      <c r="D6" s="122"/>
      <c r="E6" s="122"/>
      <c r="F6" s="122"/>
      <c r="G6" s="122"/>
      <c r="H6" s="122"/>
      <c r="I6" s="122"/>
      <c r="J6" s="122"/>
      <c r="K6" s="109" t="s">
        <v>8</v>
      </c>
      <c r="L6" s="109"/>
    </row>
    <row r="7" spans="1:12" s="106" customFormat="1" ht="24.95" customHeight="1" x14ac:dyDescent="0.15">
      <c r="A7" s="109" t="s">
        <v>14</v>
      </c>
      <c r="B7" s="122" t="s">
        <v>15</v>
      </c>
      <c r="C7" s="122"/>
      <c r="D7" s="122"/>
      <c r="E7" s="122"/>
      <c r="F7" s="122"/>
      <c r="G7" s="122"/>
      <c r="H7" s="122"/>
      <c r="I7" s="122"/>
      <c r="J7" s="122"/>
      <c r="K7" s="109" t="s">
        <v>8</v>
      </c>
      <c r="L7" s="109"/>
    </row>
    <row r="8" spans="1:12" s="106" customFormat="1" ht="24.95" customHeight="1" x14ac:dyDescent="0.15">
      <c r="A8" s="109" t="s">
        <v>16</v>
      </c>
      <c r="B8" s="122" t="s">
        <v>17</v>
      </c>
      <c r="C8" s="122"/>
      <c r="D8" s="122"/>
      <c r="E8" s="122"/>
      <c r="F8" s="122"/>
      <c r="G8" s="122"/>
      <c r="H8" s="122"/>
      <c r="I8" s="122"/>
      <c r="J8" s="122"/>
      <c r="K8" s="109" t="s">
        <v>8</v>
      </c>
      <c r="L8" s="109"/>
    </row>
    <row r="9" spans="1:12" s="106" customFormat="1" ht="24.95" customHeight="1" x14ac:dyDescent="0.15">
      <c r="A9" s="109" t="s">
        <v>18</v>
      </c>
      <c r="B9" s="122" t="s">
        <v>19</v>
      </c>
      <c r="C9" s="122"/>
      <c r="D9" s="122"/>
      <c r="E9" s="122"/>
      <c r="F9" s="122"/>
      <c r="G9" s="122"/>
      <c r="H9" s="122"/>
      <c r="I9" s="122"/>
      <c r="J9" s="122"/>
      <c r="K9" s="109" t="s">
        <v>8</v>
      </c>
      <c r="L9" s="109"/>
    </row>
    <row r="10" spans="1:12" s="106" customFormat="1" ht="24.95" customHeight="1" x14ac:dyDescent="0.15">
      <c r="A10" s="109" t="s">
        <v>20</v>
      </c>
      <c r="B10" s="122" t="s">
        <v>21</v>
      </c>
      <c r="C10" s="122"/>
      <c r="D10" s="122"/>
      <c r="E10" s="122"/>
      <c r="F10" s="122"/>
      <c r="G10" s="122"/>
      <c r="H10" s="122"/>
      <c r="I10" s="122"/>
      <c r="J10" s="122"/>
      <c r="K10" s="109" t="s">
        <v>8</v>
      </c>
      <c r="L10" s="109"/>
    </row>
    <row r="11" spans="1:12" s="106" customFormat="1" ht="24.95" customHeight="1" x14ac:dyDescent="0.15">
      <c r="A11" s="109" t="s">
        <v>22</v>
      </c>
      <c r="B11" s="122" t="s">
        <v>23</v>
      </c>
      <c r="C11" s="122"/>
      <c r="D11" s="122"/>
      <c r="E11" s="122"/>
      <c r="F11" s="122"/>
      <c r="G11" s="122"/>
      <c r="H11" s="122"/>
      <c r="I11" s="122"/>
      <c r="J11" s="122"/>
      <c r="K11" s="109" t="s">
        <v>8</v>
      </c>
      <c r="L11" s="109"/>
    </row>
    <row r="12" spans="1:12" s="106" customFormat="1" ht="24.95" customHeight="1" x14ac:dyDescent="0.15">
      <c r="A12" s="109" t="s">
        <v>24</v>
      </c>
      <c r="B12" s="122" t="s">
        <v>25</v>
      </c>
      <c r="C12" s="122"/>
      <c r="D12" s="122"/>
      <c r="E12" s="122"/>
      <c r="F12" s="122"/>
      <c r="G12" s="122"/>
      <c r="H12" s="122"/>
      <c r="I12" s="122"/>
      <c r="J12" s="122"/>
      <c r="K12" s="109" t="s">
        <v>9</v>
      </c>
      <c r="L12" s="109" t="s">
        <v>26</v>
      </c>
    </row>
    <row r="13" spans="1:12" s="106" customFormat="1" ht="24.95" customHeight="1" x14ac:dyDescent="0.15">
      <c r="A13" s="109" t="s">
        <v>27</v>
      </c>
      <c r="B13" s="122" t="s">
        <v>28</v>
      </c>
      <c r="C13" s="122"/>
      <c r="D13" s="122"/>
      <c r="E13" s="122"/>
      <c r="F13" s="122"/>
      <c r="G13" s="122"/>
      <c r="H13" s="122"/>
      <c r="I13" s="122"/>
      <c r="J13" s="122"/>
      <c r="K13" s="109" t="s">
        <v>8</v>
      </c>
      <c r="L13" s="109"/>
    </row>
    <row r="14" spans="1:12" s="106" customFormat="1" ht="24.95" customHeight="1" x14ac:dyDescent="0.15">
      <c r="A14" s="109" t="s">
        <v>29</v>
      </c>
      <c r="B14" s="122" t="s">
        <v>30</v>
      </c>
      <c r="C14" s="122"/>
      <c r="D14" s="122"/>
      <c r="E14" s="122"/>
      <c r="F14" s="122"/>
      <c r="G14" s="122"/>
      <c r="H14" s="122"/>
      <c r="I14" s="122"/>
      <c r="J14" s="122"/>
      <c r="K14" s="109" t="s">
        <v>8</v>
      </c>
      <c r="L14" s="109"/>
    </row>
    <row r="15" spans="1:12" ht="24.95" customHeight="1" x14ac:dyDescent="0.15">
      <c r="A15" s="109" t="s">
        <v>31</v>
      </c>
      <c r="B15" s="123" t="s">
        <v>32</v>
      </c>
      <c r="C15" s="123"/>
      <c r="D15" s="123"/>
      <c r="E15" s="123"/>
      <c r="F15" s="123"/>
      <c r="G15" s="123"/>
      <c r="H15" s="123"/>
      <c r="I15" s="123"/>
      <c r="J15" s="123"/>
      <c r="K15" s="110" t="s">
        <v>8</v>
      </c>
      <c r="L15" s="110"/>
    </row>
    <row r="16" spans="1:12" ht="24.95" customHeight="1" x14ac:dyDescent="0.15">
      <c r="A16" s="109" t="s">
        <v>33</v>
      </c>
      <c r="B16" s="122" t="s">
        <v>34</v>
      </c>
      <c r="C16" s="122"/>
      <c r="D16" s="122"/>
      <c r="E16" s="122"/>
      <c r="F16" s="122"/>
      <c r="G16" s="122"/>
      <c r="H16" s="122"/>
      <c r="I16" s="122"/>
      <c r="J16" s="122"/>
      <c r="K16" s="111" t="s">
        <v>8</v>
      </c>
      <c r="L16" s="112"/>
    </row>
    <row r="17" spans="1:12" ht="24.95" customHeight="1" x14ac:dyDescent="0.15">
      <c r="A17" s="109" t="s">
        <v>35</v>
      </c>
      <c r="B17" s="122" t="s">
        <v>36</v>
      </c>
      <c r="C17" s="122"/>
      <c r="D17" s="122"/>
      <c r="E17" s="122"/>
      <c r="F17" s="122"/>
      <c r="G17" s="122"/>
      <c r="H17" s="122"/>
      <c r="I17" s="122"/>
      <c r="J17" s="122"/>
      <c r="K17" s="111" t="s">
        <v>8</v>
      </c>
      <c r="L17" s="113"/>
    </row>
    <row r="19" spans="1:12" x14ac:dyDescent="0.15">
      <c r="A19" t="s">
        <v>37</v>
      </c>
    </row>
  </sheetData>
  <mergeCells count="16">
    <mergeCell ref="B16:J16"/>
    <mergeCell ref="B17:J17"/>
    <mergeCell ref="B11:J11"/>
    <mergeCell ref="B12:J12"/>
    <mergeCell ref="B13:J13"/>
    <mergeCell ref="B14:J14"/>
    <mergeCell ref="B15:J15"/>
    <mergeCell ref="B6:J6"/>
    <mergeCell ref="B7:J7"/>
    <mergeCell ref="B8:J8"/>
    <mergeCell ref="B9:J9"/>
    <mergeCell ref="B10:J10"/>
    <mergeCell ref="A1:L1"/>
    <mergeCell ref="B3:J3"/>
    <mergeCell ref="B4:J4"/>
    <mergeCell ref="B5:J5"/>
  </mergeCells>
  <phoneticPr fontId="18" type="noConversion"/>
  <dataValidations count="2">
    <dataValidation type="list" allowBlank="1" showInputMessage="1" showErrorMessage="1" prompt="请选择&quot;是&quot;  &quot;否&quot;  ,   不能为空!!!" sqref="K4" xr:uid="{00000000-0002-0000-0100-000000000000}">
      <formula1>#REF!</formula1>
    </dataValidation>
    <dataValidation type="list" allowBlank="1" showInputMessage="1" showErrorMessage="1" promptTitle="请选择&quot;是&quot;  &quot;否&quot;  ,   不能为空!!!" sqref="K5:K17" xr:uid="{00000000-0002-0000-0100-000001000000}">
      <formula1>#REF!</formula1>
    </dataValidation>
  </dataValidations>
  <pageMargins left="0.75" right="0.75" top="1" bottom="1" header="0.5" footer="0.5"/>
  <pageSetup paperSize="9" scale="76" fitToHeight="0" orientation="landscape"/>
  <headerFooter scaleWithDoc="0"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H45"/>
  <sheetViews>
    <sheetView showGridLines="0" showZeros="0" workbookViewId="0">
      <selection activeCell="A6" sqref="A6"/>
    </sheetView>
  </sheetViews>
  <sheetFormatPr defaultColWidth="9.1640625" defaultRowHeight="12.75" customHeight="1" x14ac:dyDescent="0.15"/>
  <cols>
    <col min="1" max="1" width="40.5" customWidth="1"/>
    <col min="2" max="2" width="17.6640625" style="26" customWidth="1"/>
    <col min="3" max="3" width="41" customWidth="1"/>
    <col min="4" max="4" width="20" style="26" customWidth="1"/>
    <col min="5" max="5" width="43" customWidth="1"/>
    <col min="6" max="6" width="16.83203125" customWidth="1"/>
    <col min="7" max="7" width="35.5" customWidth="1"/>
    <col min="8" max="8" width="12.5" customWidth="1"/>
    <col min="9" max="9" width="9.1640625" customWidth="1"/>
  </cols>
  <sheetData>
    <row r="1" spans="1:8" ht="22.5" customHeight="1" x14ac:dyDescent="0.15">
      <c r="A1" s="43" t="s">
        <v>6</v>
      </c>
      <c r="B1" s="44"/>
      <c r="C1" s="44"/>
      <c r="D1" s="44"/>
      <c r="E1" s="44"/>
      <c r="F1" s="45"/>
    </row>
    <row r="2" spans="1:8" ht="22.5" customHeight="1" x14ac:dyDescent="0.15">
      <c r="A2" s="124" t="s">
        <v>7</v>
      </c>
      <c r="B2" s="124"/>
      <c r="C2" s="124"/>
      <c r="D2" s="124"/>
      <c r="E2" s="124"/>
      <c r="F2" s="124"/>
      <c r="G2" s="124"/>
      <c r="H2" s="124"/>
    </row>
    <row r="3" spans="1:8" ht="22.5" customHeight="1" x14ac:dyDescent="0.15">
      <c r="A3" s="125"/>
      <c r="B3" s="125"/>
      <c r="C3" s="46"/>
      <c r="D3" s="46"/>
      <c r="E3" s="47"/>
      <c r="H3" s="48" t="s">
        <v>38</v>
      </c>
    </row>
    <row r="4" spans="1:8" ht="22.5" customHeight="1" x14ac:dyDescent="0.15">
      <c r="A4" s="126" t="s">
        <v>39</v>
      </c>
      <c r="B4" s="127"/>
      <c r="C4" s="126" t="s">
        <v>40</v>
      </c>
      <c r="D4" s="126"/>
      <c r="E4" s="126"/>
      <c r="F4" s="126"/>
      <c r="G4" s="126"/>
      <c r="H4" s="126"/>
    </row>
    <row r="5" spans="1:8" ht="22.5" customHeight="1" x14ac:dyDescent="0.15">
      <c r="A5" s="49" t="s">
        <v>41</v>
      </c>
      <c r="B5" s="95" t="s">
        <v>42</v>
      </c>
      <c r="C5" s="49" t="s">
        <v>43</v>
      </c>
      <c r="D5" s="50" t="s">
        <v>42</v>
      </c>
      <c r="E5" s="49" t="s">
        <v>44</v>
      </c>
      <c r="F5" s="49" t="s">
        <v>42</v>
      </c>
      <c r="G5" s="49" t="s">
        <v>45</v>
      </c>
      <c r="H5" s="49" t="s">
        <v>42</v>
      </c>
    </row>
    <row r="6" spans="1:8" ht="22.5" customHeight="1" x14ac:dyDescent="0.15">
      <c r="A6" s="77" t="s">
        <v>46</v>
      </c>
      <c r="B6" s="78">
        <v>4433.87</v>
      </c>
      <c r="C6" s="96" t="s">
        <v>46</v>
      </c>
      <c r="D6" s="78">
        <v>4433.87</v>
      </c>
      <c r="E6" s="97" t="s">
        <v>46</v>
      </c>
      <c r="F6" s="78">
        <v>4433.87</v>
      </c>
      <c r="G6" s="97" t="s">
        <v>46</v>
      </c>
      <c r="H6" s="78">
        <v>4433.87</v>
      </c>
    </row>
    <row r="7" spans="1:8" ht="22.5" customHeight="1" x14ac:dyDescent="0.15">
      <c r="A7" s="51" t="s">
        <v>47</v>
      </c>
      <c r="B7" s="78">
        <v>4433.87</v>
      </c>
      <c r="C7" s="79" t="s">
        <v>48</v>
      </c>
      <c r="D7" s="78">
        <v>0</v>
      </c>
      <c r="E7" s="56" t="s">
        <v>49</v>
      </c>
      <c r="F7" s="78">
        <v>1465.81</v>
      </c>
      <c r="G7" s="56" t="s">
        <v>50</v>
      </c>
      <c r="H7" s="78">
        <v>1446.76</v>
      </c>
    </row>
    <row r="8" spans="1:8" ht="22.5" customHeight="1" x14ac:dyDescent="0.15">
      <c r="A8" s="51" t="s">
        <v>51</v>
      </c>
      <c r="B8" s="78">
        <v>4433.87</v>
      </c>
      <c r="C8" s="79" t="s">
        <v>52</v>
      </c>
      <c r="D8" s="78">
        <v>0</v>
      </c>
      <c r="E8" s="56" t="s">
        <v>53</v>
      </c>
      <c r="F8" s="78">
        <v>1429.96</v>
      </c>
      <c r="G8" s="56" t="s">
        <v>54</v>
      </c>
      <c r="H8" s="78">
        <v>1000.05</v>
      </c>
    </row>
    <row r="9" spans="1:8" ht="22.5" customHeight="1" x14ac:dyDescent="0.15">
      <c r="A9" s="80" t="s">
        <v>55</v>
      </c>
      <c r="B9" s="78">
        <v>0</v>
      </c>
      <c r="C9" s="79" t="s">
        <v>56</v>
      </c>
      <c r="D9" s="78">
        <v>0</v>
      </c>
      <c r="E9" s="56" t="s">
        <v>57</v>
      </c>
      <c r="F9" s="78">
        <v>31.79</v>
      </c>
      <c r="G9" s="56" t="s">
        <v>58</v>
      </c>
      <c r="H9" s="78">
        <v>0</v>
      </c>
    </row>
    <row r="10" spans="1:8" ht="22.5" customHeight="1" x14ac:dyDescent="0.15">
      <c r="A10" s="51" t="s">
        <v>59</v>
      </c>
      <c r="B10" s="78">
        <v>0</v>
      </c>
      <c r="C10" s="79" t="s">
        <v>60</v>
      </c>
      <c r="D10" s="78">
        <v>0</v>
      </c>
      <c r="E10" s="98" t="s">
        <v>61</v>
      </c>
      <c r="F10" s="78">
        <v>4.0599999999999996</v>
      </c>
      <c r="G10" s="56" t="s">
        <v>62</v>
      </c>
      <c r="H10" s="78">
        <v>0</v>
      </c>
    </row>
    <row r="11" spans="1:8" ht="22.5" customHeight="1" x14ac:dyDescent="0.15">
      <c r="A11" s="51" t="s">
        <v>63</v>
      </c>
      <c r="B11" s="78">
        <v>0</v>
      </c>
      <c r="C11" s="79" t="s">
        <v>64</v>
      </c>
      <c r="D11" s="78">
        <v>0</v>
      </c>
      <c r="E11" s="56" t="s">
        <v>65</v>
      </c>
      <c r="F11" s="78">
        <v>0</v>
      </c>
      <c r="G11" s="56" t="s">
        <v>66</v>
      </c>
      <c r="H11" s="78">
        <v>0</v>
      </c>
    </row>
    <row r="12" spans="1:8" ht="22.5" customHeight="1" x14ac:dyDescent="0.15">
      <c r="A12" s="51" t="s">
        <v>67</v>
      </c>
      <c r="B12" s="78">
        <v>0</v>
      </c>
      <c r="C12" s="79" t="s">
        <v>68</v>
      </c>
      <c r="D12" s="78">
        <v>0</v>
      </c>
      <c r="E12" s="56" t="s">
        <v>69</v>
      </c>
      <c r="F12" s="78">
        <v>2968.06</v>
      </c>
      <c r="G12" s="56" t="s">
        <v>70</v>
      </c>
      <c r="H12" s="78">
        <v>0</v>
      </c>
    </row>
    <row r="13" spans="1:8" ht="22.5" customHeight="1" x14ac:dyDescent="0.15">
      <c r="A13" s="51" t="s">
        <v>71</v>
      </c>
      <c r="B13" s="78">
        <v>0</v>
      </c>
      <c r="C13" s="79" t="s">
        <v>72</v>
      </c>
      <c r="D13" s="78">
        <v>0</v>
      </c>
      <c r="E13" s="56" t="s">
        <v>53</v>
      </c>
      <c r="F13" s="78">
        <v>16.8</v>
      </c>
      <c r="G13" s="56" t="s">
        <v>73</v>
      </c>
      <c r="H13" s="78">
        <v>0</v>
      </c>
    </row>
    <row r="14" spans="1:8" ht="22.5" customHeight="1" x14ac:dyDescent="0.15">
      <c r="A14" s="51" t="s">
        <v>74</v>
      </c>
      <c r="B14" s="78">
        <v>0</v>
      </c>
      <c r="C14" s="79" t="s">
        <v>75</v>
      </c>
      <c r="D14" s="78">
        <v>29.69</v>
      </c>
      <c r="E14" s="56" t="s">
        <v>57</v>
      </c>
      <c r="F14" s="78">
        <v>968.26</v>
      </c>
      <c r="G14" s="56" t="s">
        <v>76</v>
      </c>
      <c r="H14" s="78">
        <v>0</v>
      </c>
    </row>
    <row r="15" spans="1:8" ht="22.5" customHeight="1" x14ac:dyDescent="0.15">
      <c r="A15" s="51" t="s">
        <v>77</v>
      </c>
      <c r="B15" s="78">
        <v>0</v>
      </c>
      <c r="C15" s="79" t="s">
        <v>78</v>
      </c>
      <c r="D15" s="78">
        <v>0</v>
      </c>
      <c r="E15" s="56" t="s">
        <v>79</v>
      </c>
      <c r="F15" s="78">
        <v>1983</v>
      </c>
      <c r="G15" s="56" t="s">
        <v>80</v>
      </c>
      <c r="H15" s="78">
        <v>1987.06</v>
      </c>
    </row>
    <row r="16" spans="1:8" ht="22.5" customHeight="1" x14ac:dyDescent="0.15">
      <c r="A16" s="81" t="s">
        <v>81</v>
      </c>
      <c r="B16" s="78">
        <v>0</v>
      </c>
      <c r="C16" s="79" t="s">
        <v>82</v>
      </c>
      <c r="D16" s="78">
        <v>4381.8999999999996</v>
      </c>
      <c r="E16" s="56" t="s">
        <v>83</v>
      </c>
      <c r="F16" s="78">
        <v>0</v>
      </c>
      <c r="G16" s="56" t="s">
        <v>84</v>
      </c>
      <c r="H16" s="78">
        <v>0</v>
      </c>
    </row>
    <row r="17" spans="1:8" ht="22.5" customHeight="1" x14ac:dyDescent="0.15">
      <c r="A17" s="81" t="s">
        <v>85</v>
      </c>
      <c r="B17" s="78">
        <v>0</v>
      </c>
      <c r="C17" s="79" t="s">
        <v>86</v>
      </c>
      <c r="D17" s="78">
        <v>0</v>
      </c>
      <c r="E17" s="56" t="s">
        <v>87</v>
      </c>
      <c r="F17" s="78">
        <v>0</v>
      </c>
      <c r="G17" s="56" t="s">
        <v>88</v>
      </c>
      <c r="H17" s="78">
        <v>0</v>
      </c>
    </row>
    <row r="18" spans="1:8" ht="22.5" customHeight="1" x14ac:dyDescent="0.15">
      <c r="A18" s="81"/>
      <c r="B18" s="30"/>
      <c r="C18" s="79" t="s">
        <v>89</v>
      </c>
      <c r="D18" s="78">
        <v>0</v>
      </c>
      <c r="E18" s="56" t="s">
        <v>90</v>
      </c>
      <c r="F18" s="78">
        <v>0</v>
      </c>
      <c r="G18" s="56" t="s">
        <v>91</v>
      </c>
      <c r="H18" s="78">
        <v>0</v>
      </c>
    </row>
    <row r="19" spans="1:8" ht="22.5" customHeight="1" x14ac:dyDescent="0.15">
      <c r="A19" s="58"/>
      <c r="B19" s="30"/>
      <c r="C19" s="79" t="s">
        <v>92</v>
      </c>
      <c r="D19" s="78">
        <v>0</v>
      </c>
      <c r="E19" s="56" t="s">
        <v>93</v>
      </c>
      <c r="F19" s="78">
        <v>0</v>
      </c>
      <c r="G19" s="56" t="s">
        <v>94</v>
      </c>
      <c r="H19" s="78">
        <v>0</v>
      </c>
    </row>
    <row r="20" spans="1:8" ht="22.5" customHeight="1" x14ac:dyDescent="0.15">
      <c r="A20" s="58"/>
      <c r="B20" s="30"/>
      <c r="C20" s="79" t="s">
        <v>95</v>
      </c>
      <c r="D20" s="78">
        <v>0</v>
      </c>
      <c r="E20" s="56" t="s">
        <v>96</v>
      </c>
      <c r="F20" s="78">
        <v>0</v>
      </c>
      <c r="G20" s="56" t="s">
        <v>97</v>
      </c>
      <c r="H20" s="78">
        <v>0</v>
      </c>
    </row>
    <row r="21" spans="1:8" ht="22.5" customHeight="1" x14ac:dyDescent="0.15">
      <c r="A21" s="31"/>
      <c r="B21" s="30"/>
      <c r="C21" s="79" t="s">
        <v>98</v>
      </c>
      <c r="D21" s="78">
        <v>0</v>
      </c>
      <c r="E21" s="56" t="s">
        <v>99</v>
      </c>
      <c r="F21" s="78">
        <v>0</v>
      </c>
      <c r="G21" s="56" t="s">
        <v>100</v>
      </c>
      <c r="H21" s="78">
        <v>0</v>
      </c>
    </row>
    <row r="22" spans="1:8" ht="22.5" customHeight="1" x14ac:dyDescent="0.15">
      <c r="A22" s="32"/>
      <c r="B22" s="30"/>
      <c r="C22" s="79" t="s">
        <v>101</v>
      </c>
      <c r="D22" s="78">
        <v>0</v>
      </c>
      <c r="E22" s="56" t="s">
        <v>102</v>
      </c>
      <c r="F22" s="78">
        <v>0</v>
      </c>
      <c r="G22" s="56"/>
      <c r="H22" s="30"/>
    </row>
    <row r="23" spans="1:8" ht="22.5" customHeight="1" x14ac:dyDescent="0.15">
      <c r="A23" s="82"/>
      <c r="B23" s="30"/>
      <c r="C23" s="79" t="s">
        <v>103</v>
      </c>
      <c r="D23" s="78">
        <v>0</v>
      </c>
      <c r="E23" s="60" t="s">
        <v>104</v>
      </c>
      <c r="F23" s="78">
        <v>0</v>
      </c>
      <c r="G23" s="60"/>
      <c r="H23" s="30"/>
    </row>
    <row r="24" spans="1:8" ht="22.5" customHeight="1" x14ac:dyDescent="0.15">
      <c r="A24" s="82"/>
      <c r="B24" s="30"/>
      <c r="C24" s="79" t="s">
        <v>105</v>
      </c>
      <c r="D24" s="78">
        <v>0</v>
      </c>
      <c r="E24" s="60" t="s">
        <v>106</v>
      </c>
      <c r="F24" s="78">
        <v>0</v>
      </c>
      <c r="G24" s="60"/>
      <c r="H24" s="30"/>
    </row>
    <row r="25" spans="1:8" ht="22.5" customHeight="1" x14ac:dyDescent="0.15">
      <c r="A25" s="82"/>
      <c r="B25" s="30"/>
      <c r="C25" s="79" t="s">
        <v>107</v>
      </c>
      <c r="D25" s="78">
        <v>0</v>
      </c>
      <c r="E25" s="60" t="s">
        <v>108</v>
      </c>
      <c r="F25" s="78">
        <v>0</v>
      </c>
      <c r="G25" s="60"/>
      <c r="H25" s="30"/>
    </row>
    <row r="26" spans="1:8" ht="22.5" customHeight="1" x14ac:dyDescent="0.15">
      <c r="A26" s="82"/>
      <c r="B26" s="30"/>
      <c r="C26" s="79" t="s">
        <v>109</v>
      </c>
      <c r="D26" s="78">
        <v>22.27</v>
      </c>
      <c r="E26" s="60"/>
      <c r="F26" s="30"/>
      <c r="G26" s="60"/>
      <c r="H26" s="30"/>
    </row>
    <row r="27" spans="1:8" ht="22.5" customHeight="1" x14ac:dyDescent="0.15">
      <c r="A27" s="32"/>
      <c r="B27" s="30"/>
      <c r="C27" s="79" t="s">
        <v>110</v>
      </c>
      <c r="D27" s="78">
        <v>0</v>
      </c>
      <c r="E27" s="56"/>
      <c r="F27" s="30"/>
      <c r="G27" s="56"/>
      <c r="H27" s="30"/>
    </row>
    <row r="28" spans="1:8" ht="22.5" customHeight="1" x14ac:dyDescent="0.15">
      <c r="A28" s="82"/>
      <c r="B28" s="30"/>
      <c r="C28" s="79" t="s">
        <v>111</v>
      </c>
      <c r="D28" s="78">
        <v>0</v>
      </c>
      <c r="E28" s="56"/>
      <c r="F28" s="30"/>
      <c r="G28" s="56"/>
      <c r="H28" s="30"/>
    </row>
    <row r="29" spans="1:8" ht="22.5" customHeight="1" x14ac:dyDescent="0.15">
      <c r="A29" s="32"/>
      <c r="B29" s="30"/>
      <c r="C29" s="79" t="s">
        <v>112</v>
      </c>
      <c r="D29" s="78">
        <v>0</v>
      </c>
      <c r="E29" s="56"/>
      <c r="F29" s="30"/>
      <c r="G29" s="56"/>
      <c r="H29" s="30"/>
    </row>
    <row r="30" spans="1:8" ht="22.5" customHeight="1" x14ac:dyDescent="0.15">
      <c r="A30" s="32"/>
      <c r="B30" s="30"/>
      <c r="C30" s="79" t="s">
        <v>113</v>
      </c>
      <c r="D30" s="78">
        <v>0</v>
      </c>
      <c r="E30" s="56"/>
      <c r="F30" s="30"/>
      <c r="G30" s="56"/>
      <c r="H30" s="30"/>
    </row>
    <row r="31" spans="1:8" ht="22.5" customHeight="1" x14ac:dyDescent="0.15">
      <c r="A31" s="32"/>
      <c r="B31" s="30"/>
      <c r="C31" s="79" t="s">
        <v>114</v>
      </c>
      <c r="D31" s="78">
        <v>0</v>
      </c>
      <c r="E31" s="56"/>
      <c r="F31" s="30"/>
      <c r="G31" s="56"/>
      <c r="H31" s="30"/>
    </row>
    <row r="32" spans="1:8" ht="22.5" customHeight="1" x14ac:dyDescent="0.15">
      <c r="A32" s="32"/>
      <c r="B32" s="30"/>
      <c r="C32" s="79" t="s">
        <v>115</v>
      </c>
      <c r="D32" s="78">
        <v>0</v>
      </c>
      <c r="E32" s="56"/>
      <c r="F32" s="30"/>
      <c r="G32" s="56"/>
      <c r="H32" s="30"/>
    </row>
    <row r="33" spans="1:8" ht="22.5" customHeight="1" x14ac:dyDescent="0.15">
      <c r="A33" s="32"/>
      <c r="B33" s="30"/>
      <c r="C33" s="79" t="s">
        <v>116</v>
      </c>
      <c r="D33" s="78">
        <v>0</v>
      </c>
      <c r="E33" s="56"/>
      <c r="F33" s="30"/>
      <c r="G33" s="56"/>
      <c r="H33" s="30"/>
    </row>
    <row r="34" spans="1:8" ht="22.5" customHeight="1" x14ac:dyDescent="0.15">
      <c r="A34" s="31"/>
      <c r="B34" s="30"/>
      <c r="C34" s="79" t="s">
        <v>117</v>
      </c>
      <c r="D34" s="78">
        <v>0</v>
      </c>
      <c r="E34" s="56"/>
      <c r="F34" s="30"/>
      <c r="G34" s="99"/>
      <c r="H34" s="30"/>
    </row>
    <row r="35" spans="1:8" ht="22.5" customHeight="1" x14ac:dyDescent="0.15">
      <c r="A35" s="32"/>
      <c r="B35" s="30"/>
      <c r="C35" s="79" t="s">
        <v>118</v>
      </c>
      <c r="D35" s="78">
        <v>0</v>
      </c>
      <c r="E35" s="56"/>
      <c r="F35" s="30"/>
      <c r="G35" s="56"/>
      <c r="H35" s="30"/>
    </row>
    <row r="36" spans="1:8" ht="22.5" customHeight="1" x14ac:dyDescent="0.2">
      <c r="A36" s="32"/>
      <c r="B36" s="100"/>
      <c r="C36" s="53"/>
      <c r="D36" s="100"/>
      <c r="E36" s="56"/>
      <c r="F36" s="100"/>
      <c r="G36" s="56"/>
      <c r="H36" s="85"/>
    </row>
    <row r="37" spans="1:8" ht="26.25" customHeight="1" x14ac:dyDescent="0.2">
      <c r="A37" s="32"/>
      <c r="B37" s="100"/>
      <c r="C37" s="53"/>
      <c r="D37" s="100"/>
      <c r="E37" s="56"/>
      <c r="G37" s="56"/>
      <c r="H37" s="85"/>
    </row>
    <row r="38" spans="1:8" ht="22.5" customHeight="1" x14ac:dyDescent="0.15">
      <c r="A38" s="50" t="s">
        <v>119</v>
      </c>
      <c r="B38" s="78">
        <v>4433.87</v>
      </c>
      <c r="C38" s="50" t="s">
        <v>120</v>
      </c>
      <c r="D38" s="78">
        <v>4433.87</v>
      </c>
      <c r="E38" s="50" t="s">
        <v>120</v>
      </c>
      <c r="F38" s="78">
        <v>4433.87</v>
      </c>
      <c r="G38" s="101" t="s">
        <v>120</v>
      </c>
      <c r="H38" s="102">
        <v>4433.87</v>
      </c>
    </row>
    <row r="39" spans="1:8" ht="22.5" customHeight="1" x14ac:dyDescent="0.15">
      <c r="A39" s="103" t="s">
        <v>121</v>
      </c>
      <c r="B39" s="78">
        <v>0</v>
      </c>
      <c r="C39" s="81" t="s">
        <v>122</v>
      </c>
      <c r="D39" s="78">
        <v>0</v>
      </c>
      <c r="E39" s="81" t="s">
        <v>122</v>
      </c>
      <c r="F39" s="78">
        <v>0</v>
      </c>
      <c r="G39" s="81" t="s">
        <v>122</v>
      </c>
      <c r="H39" s="78">
        <v>0</v>
      </c>
    </row>
    <row r="40" spans="1:8" ht="22.5" customHeight="1" x14ac:dyDescent="0.15">
      <c r="A40" s="103" t="s">
        <v>123</v>
      </c>
      <c r="B40" s="78">
        <v>0</v>
      </c>
      <c r="C40" s="55" t="s">
        <v>124</v>
      </c>
      <c r="D40" s="78">
        <v>0</v>
      </c>
      <c r="E40" s="55" t="s">
        <v>124</v>
      </c>
      <c r="F40" s="78">
        <v>0</v>
      </c>
      <c r="G40" s="55" t="s">
        <v>124</v>
      </c>
      <c r="H40" s="78">
        <v>0</v>
      </c>
    </row>
    <row r="41" spans="1:8" ht="22.5" customHeight="1" x14ac:dyDescent="0.15">
      <c r="A41" s="103" t="s">
        <v>125</v>
      </c>
      <c r="B41" s="78">
        <v>0</v>
      </c>
      <c r="C41" s="104"/>
      <c r="D41" s="30"/>
      <c r="E41" s="32"/>
      <c r="F41" s="30"/>
      <c r="G41" s="32"/>
      <c r="H41" s="64"/>
    </row>
    <row r="42" spans="1:8" ht="22.5" customHeight="1" x14ac:dyDescent="0.15">
      <c r="A42" s="103" t="s">
        <v>126</v>
      </c>
      <c r="B42" s="78">
        <v>0</v>
      </c>
      <c r="C42" s="104"/>
      <c r="D42" s="30"/>
      <c r="E42" s="31"/>
      <c r="F42" s="30"/>
      <c r="G42" s="31"/>
      <c r="H42" s="69"/>
    </row>
    <row r="43" spans="1:8" ht="22.5" customHeight="1" x14ac:dyDescent="0.15">
      <c r="A43" s="103" t="s">
        <v>127</v>
      </c>
      <c r="B43" s="78">
        <v>0</v>
      </c>
      <c r="C43" s="104"/>
      <c r="D43" s="30"/>
      <c r="E43" s="32"/>
      <c r="F43" s="30"/>
      <c r="G43" s="32"/>
      <c r="H43" s="69"/>
    </row>
    <row r="44" spans="1:8" ht="21" customHeight="1" x14ac:dyDescent="0.2">
      <c r="A44" s="32"/>
      <c r="B44" s="100"/>
      <c r="C44" s="31"/>
      <c r="D44" s="100"/>
      <c r="E44" s="31"/>
      <c r="F44" s="100"/>
      <c r="G44" s="31"/>
      <c r="H44" s="85"/>
    </row>
    <row r="45" spans="1:8" ht="22.5" customHeight="1" x14ac:dyDescent="0.15">
      <c r="A45" s="49" t="s">
        <v>128</v>
      </c>
      <c r="B45" s="78">
        <v>4433.87</v>
      </c>
      <c r="C45" s="105" t="s">
        <v>129</v>
      </c>
      <c r="D45" s="78">
        <v>4433.87</v>
      </c>
      <c r="E45" s="49" t="s">
        <v>129</v>
      </c>
      <c r="F45" s="78">
        <v>4433.87</v>
      </c>
      <c r="G45" s="49" t="s">
        <v>129</v>
      </c>
      <c r="H45" s="102">
        <v>4433.87</v>
      </c>
    </row>
  </sheetData>
  <mergeCells count="4">
    <mergeCell ref="A2:H2"/>
    <mergeCell ref="A3:B3"/>
    <mergeCell ref="A4:B4"/>
    <mergeCell ref="C4:H4"/>
  </mergeCells>
  <phoneticPr fontId="18" type="noConversion"/>
  <printOptions horizontalCentered="1"/>
  <pageMargins left="0.75138888888888899" right="0.75138888888888899" top="0.51180555555555596" bottom="0.62986111111111098" header="0" footer="0"/>
  <pageSetup paperSize="9" scale="49" fitToHeight="0" orientation="landscape"/>
  <headerFooter scaleWithDoc="0"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O20"/>
  <sheetViews>
    <sheetView showGridLines="0" showZeros="0" workbookViewId="0">
      <selection activeCell="B22" sqref="B22"/>
    </sheetView>
  </sheetViews>
  <sheetFormatPr defaultColWidth="9.1640625" defaultRowHeight="12.75" customHeight="1" x14ac:dyDescent="0.15"/>
  <cols>
    <col min="1" max="1" width="13.6640625" customWidth="1"/>
    <col min="2" max="2" width="30.5" customWidth="1"/>
    <col min="3" max="3" width="11" customWidth="1"/>
    <col min="4" max="4" width="14" customWidth="1"/>
    <col min="5" max="5" width="14.5" customWidth="1"/>
    <col min="6" max="6" width="11.33203125" customWidth="1"/>
    <col min="7" max="7" width="12.33203125" customWidth="1"/>
    <col min="8" max="12" width="14.33203125" customWidth="1"/>
    <col min="13" max="13" width="9.1640625" customWidth="1"/>
    <col min="14" max="14" width="14.33203125" customWidth="1"/>
    <col min="15" max="15" width="10.6640625" customWidth="1"/>
    <col min="16" max="16383" width="9.1640625" customWidth="1"/>
  </cols>
  <sheetData>
    <row r="1" spans="1:15" ht="29.25" customHeight="1" x14ac:dyDescent="0.15">
      <c r="A1" s="26" t="s">
        <v>10</v>
      </c>
      <c r="B1" s="26"/>
    </row>
    <row r="2" spans="1:15" ht="35.25" customHeight="1" x14ac:dyDescent="0.15">
      <c r="A2" s="128" t="s">
        <v>11</v>
      </c>
      <c r="B2" s="128"/>
      <c r="C2" s="128"/>
      <c r="D2" s="128"/>
      <c r="E2" s="128"/>
      <c r="F2" s="128"/>
      <c r="G2" s="128"/>
      <c r="H2" s="128"/>
      <c r="I2" s="128"/>
      <c r="J2" s="128"/>
      <c r="K2" s="128"/>
      <c r="L2" s="128"/>
      <c r="M2" s="128"/>
      <c r="N2" s="128"/>
      <c r="O2" s="94"/>
    </row>
    <row r="3" spans="1:15" ht="21.75" customHeight="1" x14ac:dyDescent="0.15">
      <c r="N3" s="33" t="s">
        <v>38</v>
      </c>
    </row>
    <row r="4" spans="1:15" ht="18" customHeight="1" x14ac:dyDescent="0.15">
      <c r="A4" s="133" t="s">
        <v>130</v>
      </c>
      <c r="B4" s="133" t="s">
        <v>131</v>
      </c>
      <c r="C4" s="129" t="s">
        <v>132</v>
      </c>
      <c r="D4" s="130"/>
      <c r="E4" s="130"/>
      <c r="F4" s="130"/>
      <c r="G4" s="130"/>
      <c r="H4" s="130"/>
      <c r="I4" s="130"/>
      <c r="J4" s="130"/>
      <c r="K4" s="130"/>
      <c r="L4" s="130"/>
      <c r="M4" s="130"/>
      <c r="N4" s="131"/>
    </row>
    <row r="5" spans="1:15" ht="22.5" customHeight="1" x14ac:dyDescent="0.15">
      <c r="A5" s="133"/>
      <c r="B5" s="133"/>
      <c r="C5" s="132" t="s">
        <v>133</v>
      </c>
      <c r="D5" s="132" t="s">
        <v>134</v>
      </c>
      <c r="E5" s="132"/>
      <c r="F5" s="132" t="s">
        <v>135</v>
      </c>
      <c r="G5" s="132" t="s">
        <v>136</v>
      </c>
      <c r="H5" s="132" t="s">
        <v>137</v>
      </c>
      <c r="I5" s="132" t="s">
        <v>138</v>
      </c>
      <c r="J5" s="132" t="s">
        <v>139</v>
      </c>
      <c r="K5" s="132" t="s">
        <v>121</v>
      </c>
      <c r="L5" s="132" t="s">
        <v>125</v>
      </c>
      <c r="M5" s="132" t="s">
        <v>123</v>
      </c>
      <c r="N5" s="132" t="s">
        <v>140</v>
      </c>
    </row>
    <row r="6" spans="1:15" ht="33.950000000000003" customHeight="1" x14ac:dyDescent="0.15">
      <c r="A6" s="133"/>
      <c r="B6" s="133"/>
      <c r="C6" s="132"/>
      <c r="D6" s="27" t="s">
        <v>141</v>
      </c>
      <c r="E6" s="27" t="s">
        <v>142</v>
      </c>
      <c r="F6" s="132"/>
      <c r="G6" s="132"/>
      <c r="H6" s="132"/>
      <c r="I6" s="132"/>
      <c r="J6" s="132"/>
      <c r="K6" s="132"/>
      <c r="L6" s="132"/>
      <c r="M6" s="132"/>
      <c r="N6" s="132"/>
    </row>
    <row r="7" spans="1:15" ht="12.75" customHeight="1" x14ac:dyDescent="0.15">
      <c r="A7" s="29" t="s">
        <v>143</v>
      </c>
      <c r="B7" s="29" t="s">
        <v>133</v>
      </c>
      <c r="C7" s="30">
        <v>4433.87</v>
      </c>
      <c r="D7" s="30">
        <v>4433.87</v>
      </c>
      <c r="E7" s="30">
        <v>0</v>
      </c>
      <c r="F7" s="30">
        <v>0</v>
      </c>
      <c r="G7" s="30">
        <v>0</v>
      </c>
      <c r="H7" s="30">
        <v>0</v>
      </c>
      <c r="I7" s="30">
        <v>0</v>
      </c>
      <c r="J7" s="30">
        <v>0</v>
      </c>
      <c r="K7" s="30">
        <v>0</v>
      </c>
      <c r="L7" s="30">
        <v>0</v>
      </c>
      <c r="M7" s="30">
        <v>0</v>
      </c>
      <c r="N7" s="30">
        <v>0</v>
      </c>
    </row>
    <row r="8" spans="1:15" ht="12.75" customHeight="1" x14ac:dyDescent="0.15">
      <c r="A8" s="29" t="s">
        <v>144</v>
      </c>
      <c r="B8" s="29" t="s">
        <v>145</v>
      </c>
      <c r="C8" s="30">
        <v>4433.87</v>
      </c>
      <c r="D8" s="30">
        <v>4433.87</v>
      </c>
      <c r="E8" s="30">
        <v>0</v>
      </c>
      <c r="F8" s="30">
        <v>0</v>
      </c>
      <c r="G8" s="30">
        <v>0</v>
      </c>
      <c r="H8" s="30">
        <v>0</v>
      </c>
      <c r="I8" s="30">
        <v>0</v>
      </c>
      <c r="J8" s="30">
        <v>0</v>
      </c>
      <c r="K8" s="30">
        <v>0</v>
      </c>
      <c r="L8" s="30">
        <v>0</v>
      </c>
      <c r="M8" s="30">
        <v>0</v>
      </c>
      <c r="N8" s="30">
        <v>0</v>
      </c>
    </row>
    <row r="9" spans="1:15" ht="12.75" customHeight="1" x14ac:dyDescent="0.15">
      <c r="A9" s="29" t="s">
        <v>146</v>
      </c>
      <c r="B9" s="29" t="s">
        <v>145</v>
      </c>
      <c r="C9" s="30">
        <v>4433.87</v>
      </c>
      <c r="D9" s="30">
        <v>4433.87</v>
      </c>
      <c r="E9" s="30">
        <v>0</v>
      </c>
      <c r="F9" s="30">
        <v>0</v>
      </c>
      <c r="G9" s="30">
        <v>0</v>
      </c>
      <c r="H9" s="30">
        <v>0</v>
      </c>
      <c r="I9" s="30">
        <v>0</v>
      </c>
      <c r="J9" s="30">
        <v>0</v>
      </c>
      <c r="K9" s="30">
        <v>0</v>
      </c>
      <c r="L9" s="30">
        <v>0</v>
      </c>
      <c r="M9" s="30">
        <v>0</v>
      </c>
      <c r="N9" s="30">
        <v>0</v>
      </c>
    </row>
    <row r="10" spans="1:15" ht="12.75" customHeight="1" x14ac:dyDescent="0.15">
      <c r="A10" s="31"/>
      <c r="B10" s="32"/>
      <c r="C10" s="31"/>
      <c r="D10" s="31"/>
      <c r="E10" s="31"/>
      <c r="F10" s="31"/>
      <c r="G10" s="32"/>
      <c r="H10" s="32"/>
      <c r="I10" s="32"/>
      <c r="J10" s="32"/>
      <c r="K10" s="32"/>
      <c r="L10" s="32"/>
      <c r="M10" s="31"/>
      <c r="N10" s="31"/>
    </row>
    <row r="11" spans="1:15" ht="12.75" customHeight="1" x14ac:dyDescent="0.15">
      <c r="A11" s="31"/>
      <c r="B11" s="31"/>
      <c r="C11" s="31"/>
      <c r="D11" s="31"/>
      <c r="E11" s="31"/>
      <c r="F11" s="31"/>
      <c r="G11" s="32"/>
      <c r="H11" s="32"/>
      <c r="I11" s="32"/>
      <c r="J11" s="32"/>
      <c r="K11" s="32"/>
      <c r="L11" s="32"/>
      <c r="M11" s="31"/>
      <c r="N11" s="31"/>
    </row>
    <row r="12" spans="1:15" ht="12.75" customHeight="1" x14ac:dyDescent="0.15">
      <c r="B12" s="26"/>
      <c r="C12" s="26"/>
      <c r="D12" s="26"/>
      <c r="E12" s="26"/>
      <c r="F12" s="26"/>
      <c r="G12" s="26"/>
      <c r="H12" s="26"/>
      <c r="M12" s="26"/>
      <c r="N12" s="26"/>
      <c r="O12" s="26"/>
    </row>
    <row r="13" spans="1:15" ht="12.75" customHeight="1" x14ac:dyDescent="0.15">
      <c r="B13" s="26"/>
      <c r="C13" s="26"/>
      <c r="D13" s="26"/>
      <c r="E13" s="26"/>
      <c r="F13" s="26"/>
      <c r="G13" s="26"/>
      <c r="M13" s="26"/>
      <c r="N13" s="26"/>
      <c r="O13" s="26"/>
    </row>
    <row r="14" spans="1:15" ht="12.75" customHeight="1" x14ac:dyDescent="0.15">
      <c r="C14" s="26"/>
      <c r="D14" s="26"/>
      <c r="E14" s="26"/>
      <c r="M14" s="26"/>
      <c r="N14" s="26"/>
      <c r="O14" s="26"/>
    </row>
    <row r="15" spans="1:15" ht="12.75" customHeight="1" x14ac:dyDescent="0.15">
      <c r="C15" s="26"/>
      <c r="D15" s="26"/>
      <c r="E15" s="26"/>
      <c r="F15" s="26"/>
      <c r="K15" s="26"/>
      <c r="M15" s="26"/>
      <c r="N15" s="26"/>
      <c r="O15" s="26"/>
    </row>
    <row r="16" spans="1:15" ht="12.75" customHeight="1" x14ac:dyDescent="0.15">
      <c r="F16" s="26"/>
      <c r="L16" s="26"/>
      <c r="M16" s="26"/>
      <c r="N16" s="26"/>
      <c r="O16" s="26"/>
    </row>
    <row r="17" spans="12:15" ht="12.75" customHeight="1" x14ac:dyDescent="0.15">
      <c r="L17" s="26"/>
      <c r="M17" s="26"/>
      <c r="N17" s="26"/>
      <c r="O17" s="26"/>
    </row>
    <row r="18" spans="12:15" ht="12.75" customHeight="1" x14ac:dyDescent="0.15">
      <c r="L18" s="26"/>
      <c r="N18" s="26"/>
    </row>
    <row r="19" spans="12:15" ht="12.75" customHeight="1" x14ac:dyDescent="0.15">
      <c r="L19" s="26"/>
      <c r="M19" s="26"/>
      <c r="N19" s="26"/>
    </row>
    <row r="20" spans="12:15" ht="12.75" customHeight="1" x14ac:dyDescent="0.15">
      <c r="M20" s="26"/>
      <c r="N20" s="26"/>
    </row>
  </sheetData>
  <mergeCells count="15">
    <mergeCell ref="A2:N2"/>
    <mergeCell ref="C4:N4"/>
    <mergeCell ref="D5:E5"/>
    <mergeCell ref="A4:A6"/>
    <mergeCell ref="B4:B6"/>
    <mergeCell ref="C5:C6"/>
    <mergeCell ref="F5:F6"/>
    <mergeCell ref="G5:G6"/>
    <mergeCell ref="H5:H6"/>
    <mergeCell ref="I5:I6"/>
    <mergeCell ref="J5:J6"/>
    <mergeCell ref="K5:K6"/>
    <mergeCell ref="L5:L6"/>
    <mergeCell ref="M5:M6"/>
    <mergeCell ref="N5:N6"/>
  </mergeCells>
  <phoneticPr fontId="18" type="noConversion"/>
  <printOptions horizontalCentered="1"/>
  <pageMargins left="0.58958333333333302" right="0.58958333333333302" top="0.78958333333333297" bottom="0.78958333333333297" header="0.5" footer="0.5"/>
  <pageSetup paperSize="9" scale="81" fitToHeight="1000" orientation="landscape"/>
  <headerFooter scaleWithDoc="0"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M16"/>
  <sheetViews>
    <sheetView showGridLines="0" showZeros="0" workbookViewId="0">
      <selection activeCell="D23" sqref="D23"/>
    </sheetView>
  </sheetViews>
  <sheetFormatPr defaultColWidth="9.1640625" defaultRowHeight="12.75" customHeight="1" x14ac:dyDescent="0.15"/>
  <cols>
    <col min="1" max="1" width="13.6640625" customWidth="1"/>
    <col min="2" max="2" width="29.83203125" customWidth="1"/>
    <col min="3" max="3" width="14.33203125" customWidth="1"/>
    <col min="4" max="4" width="12.33203125" customWidth="1"/>
    <col min="5" max="5" width="13" customWidth="1"/>
    <col min="6" max="9" width="14.33203125" customWidth="1"/>
    <col min="10" max="10" width="9.1640625" customWidth="1"/>
    <col min="11" max="12" width="14.33203125" customWidth="1"/>
    <col min="13" max="13" width="13.33203125" customWidth="1"/>
    <col min="14" max="16383" width="9.1640625" customWidth="1"/>
  </cols>
  <sheetData>
    <row r="1" spans="1:13" ht="29.25" customHeight="1" x14ac:dyDescent="0.15">
      <c r="A1" s="26" t="s">
        <v>12</v>
      </c>
      <c r="B1" s="26"/>
    </row>
    <row r="2" spans="1:13" ht="35.25" customHeight="1" x14ac:dyDescent="0.15">
      <c r="A2" s="128" t="s">
        <v>13</v>
      </c>
      <c r="B2" s="128"/>
      <c r="C2" s="128"/>
      <c r="D2" s="128"/>
      <c r="E2" s="128"/>
      <c r="F2" s="128"/>
      <c r="G2" s="128"/>
      <c r="H2" s="128"/>
      <c r="I2" s="128"/>
      <c r="J2" s="128"/>
      <c r="K2" s="128"/>
      <c r="L2" s="128"/>
      <c r="M2" s="94"/>
    </row>
    <row r="3" spans="1:13" ht="21.75" customHeight="1" x14ac:dyDescent="0.15">
      <c r="L3" s="33" t="s">
        <v>38</v>
      </c>
    </row>
    <row r="4" spans="1:13" ht="15" customHeight="1" x14ac:dyDescent="0.15">
      <c r="A4" s="133" t="s">
        <v>130</v>
      </c>
      <c r="B4" s="133" t="s">
        <v>131</v>
      </c>
      <c r="C4" s="133" t="s">
        <v>132</v>
      </c>
      <c r="D4" s="133"/>
      <c r="E4" s="133"/>
      <c r="F4" s="133"/>
      <c r="G4" s="133"/>
      <c r="H4" s="133"/>
      <c r="I4" s="133"/>
      <c r="J4" s="133"/>
      <c r="K4" s="133"/>
      <c r="L4" s="133"/>
    </row>
    <row r="5" spans="1:13" ht="30" customHeight="1" x14ac:dyDescent="0.15">
      <c r="A5" s="133"/>
      <c r="B5" s="133"/>
      <c r="C5" s="132" t="s">
        <v>133</v>
      </c>
      <c r="D5" s="132" t="s">
        <v>147</v>
      </c>
      <c r="E5" s="132"/>
      <c r="F5" s="132" t="s">
        <v>135</v>
      </c>
      <c r="G5" s="132" t="s">
        <v>137</v>
      </c>
      <c r="H5" s="132" t="s">
        <v>138</v>
      </c>
      <c r="I5" s="132" t="s">
        <v>139</v>
      </c>
      <c r="J5" s="132" t="s">
        <v>123</v>
      </c>
      <c r="K5" s="132" t="s">
        <v>140</v>
      </c>
      <c r="L5" s="132" t="s">
        <v>125</v>
      </c>
    </row>
    <row r="6" spans="1:13" ht="40.5" customHeight="1" x14ac:dyDescent="0.15">
      <c r="A6" s="133"/>
      <c r="B6" s="133"/>
      <c r="C6" s="132"/>
      <c r="D6" s="27" t="s">
        <v>141</v>
      </c>
      <c r="E6" s="27" t="s">
        <v>55</v>
      </c>
      <c r="F6" s="132"/>
      <c r="G6" s="132"/>
      <c r="H6" s="132"/>
      <c r="I6" s="132"/>
      <c r="J6" s="132"/>
      <c r="K6" s="132"/>
      <c r="L6" s="132"/>
    </row>
    <row r="7" spans="1:13" ht="12.75" customHeight="1" x14ac:dyDescent="0.15">
      <c r="A7" s="29" t="s">
        <v>143</v>
      </c>
      <c r="B7" s="29" t="s">
        <v>133</v>
      </c>
      <c r="C7" s="30">
        <v>4433.87</v>
      </c>
      <c r="D7" s="30">
        <v>4433.87</v>
      </c>
      <c r="E7" s="30">
        <v>0</v>
      </c>
      <c r="F7" s="30">
        <v>0</v>
      </c>
      <c r="G7" s="30">
        <v>0</v>
      </c>
      <c r="H7" s="30">
        <v>0</v>
      </c>
      <c r="I7" s="30">
        <v>0</v>
      </c>
      <c r="J7" s="30">
        <v>0</v>
      </c>
      <c r="K7" s="30">
        <v>0</v>
      </c>
      <c r="L7" s="30">
        <v>0</v>
      </c>
    </row>
    <row r="8" spans="1:13" ht="12.75" customHeight="1" x14ac:dyDescent="0.15">
      <c r="A8" s="29" t="s">
        <v>144</v>
      </c>
      <c r="B8" s="29" t="s">
        <v>145</v>
      </c>
      <c r="C8" s="30">
        <v>4433.87</v>
      </c>
      <c r="D8" s="30">
        <v>4433.87</v>
      </c>
      <c r="E8" s="30">
        <v>0</v>
      </c>
      <c r="F8" s="30">
        <v>0</v>
      </c>
      <c r="G8" s="30">
        <v>0</v>
      </c>
      <c r="H8" s="30">
        <v>0</v>
      </c>
      <c r="I8" s="30">
        <v>0</v>
      </c>
      <c r="J8" s="30">
        <v>0</v>
      </c>
      <c r="K8" s="30">
        <v>0</v>
      </c>
      <c r="L8" s="30">
        <v>0</v>
      </c>
    </row>
    <row r="9" spans="1:13" ht="12.75" customHeight="1" x14ac:dyDescent="0.15">
      <c r="A9" s="29" t="s">
        <v>146</v>
      </c>
      <c r="B9" s="29" t="s">
        <v>145</v>
      </c>
      <c r="C9" s="30">
        <v>4433.87</v>
      </c>
      <c r="D9" s="30">
        <v>4433.87</v>
      </c>
      <c r="E9" s="30">
        <v>0</v>
      </c>
      <c r="F9" s="30">
        <v>0</v>
      </c>
      <c r="G9" s="30">
        <v>0</v>
      </c>
      <c r="H9" s="30">
        <v>0</v>
      </c>
      <c r="I9" s="30">
        <v>0</v>
      </c>
      <c r="J9" s="30">
        <v>0</v>
      </c>
      <c r="K9" s="30">
        <v>0</v>
      </c>
      <c r="L9" s="30">
        <v>0</v>
      </c>
    </row>
    <row r="10" spans="1:13" ht="12.75" customHeight="1" x14ac:dyDescent="0.15">
      <c r="A10" s="31"/>
      <c r="B10" s="31"/>
      <c r="C10" s="31"/>
      <c r="D10" s="31"/>
      <c r="E10" s="31"/>
      <c r="F10" s="31"/>
      <c r="G10" s="31"/>
      <c r="H10" s="32"/>
      <c r="I10" s="31"/>
      <c r="J10" s="31"/>
      <c r="K10" s="31"/>
      <c r="L10" s="31"/>
    </row>
    <row r="11" spans="1:13" ht="12.75" customHeight="1" x14ac:dyDescent="0.15">
      <c r="A11" s="31"/>
      <c r="B11" s="31"/>
      <c r="C11" s="31"/>
      <c r="D11" s="31"/>
      <c r="E11" s="31"/>
      <c r="F11" s="31"/>
      <c r="G11" s="32"/>
      <c r="H11" s="32"/>
      <c r="I11" s="31"/>
      <c r="J11" s="31"/>
      <c r="K11" s="31"/>
      <c r="L11" s="31"/>
    </row>
    <row r="12" spans="1:13" ht="12.75" customHeight="1" x14ac:dyDescent="0.15">
      <c r="B12" s="26"/>
      <c r="C12" s="26"/>
      <c r="D12" s="26"/>
      <c r="E12" s="26"/>
      <c r="F12" s="26"/>
      <c r="G12" s="26"/>
      <c r="H12" s="26"/>
      <c r="I12" s="26"/>
      <c r="J12" s="26"/>
      <c r="K12" s="26"/>
      <c r="L12" s="26"/>
      <c r="M12" s="26"/>
    </row>
    <row r="13" spans="1:13" ht="12.75" customHeight="1" x14ac:dyDescent="0.15">
      <c r="B13" s="26"/>
      <c r="C13" s="26"/>
      <c r="D13" s="26"/>
      <c r="E13" s="26"/>
      <c r="F13" s="26"/>
      <c r="G13" s="26"/>
      <c r="I13" s="26"/>
      <c r="J13" s="26"/>
      <c r="K13" s="26"/>
      <c r="M13" s="26"/>
    </row>
    <row r="14" spans="1:13" ht="12.75" customHeight="1" x14ac:dyDescent="0.15">
      <c r="C14" s="26"/>
      <c r="D14" s="26"/>
      <c r="E14" s="26"/>
      <c r="I14" s="26"/>
      <c r="J14" s="26"/>
      <c r="K14" s="26"/>
      <c r="M14" s="26"/>
    </row>
    <row r="15" spans="1:13" ht="12.75" customHeight="1" x14ac:dyDescent="0.15">
      <c r="C15" s="26"/>
      <c r="D15" s="26"/>
      <c r="E15" s="26"/>
      <c r="F15" s="26"/>
      <c r="I15" s="26"/>
      <c r="J15" s="26"/>
      <c r="K15" s="26"/>
      <c r="M15" s="26"/>
    </row>
    <row r="16" spans="1:13" ht="12.75" customHeight="1" x14ac:dyDescent="0.15">
      <c r="F16" s="26"/>
      <c r="I16" s="26"/>
      <c r="J16" s="26"/>
      <c r="K16" s="26"/>
    </row>
  </sheetData>
  <mergeCells count="13">
    <mergeCell ref="A2:L2"/>
    <mergeCell ref="C4:L4"/>
    <mergeCell ref="D5:E5"/>
    <mergeCell ref="A4:A6"/>
    <mergeCell ref="B4:B6"/>
    <mergeCell ref="C5:C6"/>
    <mergeCell ref="F5:F6"/>
    <mergeCell ref="G5:G6"/>
    <mergeCell ref="H5:H6"/>
    <mergeCell ref="I5:I6"/>
    <mergeCell ref="J5:J6"/>
    <mergeCell ref="K5:K6"/>
    <mergeCell ref="L5:L6"/>
  </mergeCells>
  <phoneticPr fontId="18" type="noConversion"/>
  <printOptions horizontalCentered="1"/>
  <pageMargins left="0.58958333333333302" right="0.58958333333333302" top="0.78958333333333297" bottom="0.78958333333333297" header="0.5" footer="0.5"/>
  <pageSetup paperSize="9" scale="92" fitToHeight="1000" orientation="landscape"/>
  <headerFooter scaleWithDoc="0"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J60"/>
  <sheetViews>
    <sheetView showGridLines="0" showZeros="0" workbookViewId="0">
      <selection activeCell="G15" sqref="G15"/>
    </sheetView>
  </sheetViews>
  <sheetFormatPr defaultColWidth="9.1640625" defaultRowHeight="12.75" customHeight="1" x14ac:dyDescent="0.15"/>
  <cols>
    <col min="1" max="1" width="28" customWidth="1"/>
    <col min="2" max="2" width="23.33203125" customWidth="1"/>
    <col min="3" max="3" width="31.5" customWidth="1"/>
    <col min="4" max="4" width="21.5" customWidth="1"/>
    <col min="5" max="5" width="43" customWidth="1"/>
    <col min="6" max="6" width="17.6640625" customWidth="1"/>
    <col min="7" max="7" width="56.1640625" customWidth="1"/>
    <col min="8" max="8" width="80" customWidth="1"/>
    <col min="9" max="9" width="9.1640625" customWidth="1"/>
  </cols>
  <sheetData>
    <row r="1" spans="1:10" ht="22.5" customHeight="1" x14ac:dyDescent="0.15">
      <c r="A1" s="43" t="s">
        <v>14</v>
      </c>
      <c r="B1" s="44"/>
      <c r="C1" s="44"/>
      <c r="D1" s="44"/>
      <c r="E1" s="44"/>
      <c r="F1" s="44"/>
      <c r="G1" s="44"/>
      <c r="H1" s="45"/>
    </row>
    <row r="2" spans="1:10" ht="22.5" customHeight="1" x14ac:dyDescent="0.15">
      <c r="A2" s="124" t="s">
        <v>15</v>
      </c>
      <c r="B2" s="124"/>
      <c r="C2" s="124"/>
      <c r="D2" s="124"/>
      <c r="E2" s="124"/>
      <c r="F2" s="124"/>
      <c r="G2" s="124"/>
      <c r="H2" s="124"/>
    </row>
    <row r="3" spans="1:10" ht="22.5" customHeight="1" x14ac:dyDescent="0.15">
      <c r="A3" s="125"/>
      <c r="B3" s="125"/>
      <c r="C3" s="46"/>
      <c r="D3" s="46"/>
      <c r="E3" s="47"/>
      <c r="F3" s="47"/>
      <c r="G3" s="47"/>
      <c r="H3" s="48" t="s">
        <v>38</v>
      </c>
    </row>
    <row r="4" spans="1:10" ht="22.5" customHeight="1" x14ac:dyDescent="0.15">
      <c r="A4" s="126" t="s">
        <v>39</v>
      </c>
      <c r="B4" s="126"/>
      <c r="C4" s="126" t="s">
        <v>40</v>
      </c>
      <c r="D4" s="126"/>
      <c r="E4" s="126"/>
      <c r="F4" s="126"/>
      <c r="G4" s="126"/>
      <c r="H4" s="126"/>
    </row>
    <row r="5" spans="1:10" ht="22.5" customHeight="1" x14ac:dyDescent="0.15">
      <c r="A5" s="49" t="s">
        <v>41</v>
      </c>
      <c r="B5" s="49" t="s">
        <v>42</v>
      </c>
      <c r="C5" s="49" t="s">
        <v>43</v>
      </c>
      <c r="D5" s="50" t="s">
        <v>42</v>
      </c>
      <c r="E5" s="49" t="s">
        <v>44</v>
      </c>
      <c r="F5" s="49" t="s">
        <v>42</v>
      </c>
      <c r="G5" s="49" t="s">
        <v>45</v>
      </c>
      <c r="H5" s="49" t="s">
        <v>42</v>
      </c>
    </row>
    <row r="6" spans="1:10" ht="22.5" customHeight="1" x14ac:dyDescent="0.15">
      <c r="A6" s="77" t="s">
        <v>148</v>
      </c>
      <c r="B6" s="78">
        <v>4433.87</v>
      </c>
      <c r="C6" s="77" t="s">
        <v>148</v>
      </c>
      <c r="D6" s="78">
        <v>4433.87</v>
      </c>
      <c r="E6" s="56" t="s">
        <v>148</v>
      </c>
      <c r="F6" s="78">
        <v>4433.87</v>
      </c>
      <c r="G6" s="56" t="s">
        <v>148</v>
      </c>
      <c r="H6" s="78">
        <v>4433.87</v>
      </c>
    </row>
    <row r="7" spans="1:10" ht="22.5" customHeight="1" x14ac:dyDescent="0.15">
      <c r="A7" s="51" t="s">
        <v>149</v>
      </c>
      <c r="B7" s="78">
        <v>4433.87</v>
      </c>
      <c r="C7" s="79" t="s">
        <v>48</v>
      </c>
      <c r="D7" s="78">
        <v>0</v>
      </c>
      <c r="E7" s="56" t="s">
        <v>49</v>
      </c>
      <c r="F7" s="78">
        <v>1465.81</v>
      </c>
      <c r="G7" s="56" t="s">
        <v>50</v>
      </c>
      <c r="H7" s="78">
        <v>1446.76</v>
      </c>
    </row>
    <row r="8" spans="1:10" ht="22.5" customHeight="1" x14ac:dyDescent="0.15">
      <c r="A8" s="80" t="s">
        <v>55</v>
      </c>
      <c r="B8" s="78">
        <v>0</v>
      </c>
      <c r="C8" s="79" t="s">
        <v>52</v>
      </c>
      <c r="D8" s="78">
        <v>0</v>
      </c>
      <c r="E8" s="56" t="s">
        <v>53</v>
      </c>
      <c r="F8" s="78">
        <v>1429.96</v>
      </c>
      <c r="G8" s="56" t="s">
        <v>54</v>
      </c>
      <c r="H8" s="78">
        <v>1000.05</v>
      </c>
      <c r="J8" s="26"/>
    </row>
    <row r="9" spans="1:10" ht="22.5" customHeight="1" x14ac:dyDescent="0.15">
      <c r="A9" s="51" t="s">
        <v>150</v>
      </c>
      <c r="B9" s="78">
        <v>0</v>
      </c>
      <c r="C9" s="79" t="s">
        <v>56</v>
      </c>
      <c r="D9" s="78">
        <v>0</v>
      </c>
      <c r="E9" s="56" t="s">
        <v>57</v>
      </c>
      <c r="F9" s="78">
        <v>31.79</v>
      </c>
      <c r="G9" s="56" t="s">
        <v>58</v>
      </c>
      <c r="H9" s="78">
        <v>0</v>
      </c>
    </row>
    <row r="10" spans="1:10" ht="22.5" customHeight="1" x14ac:dyDescent="0.15">
      <c r="A10" s="51" t="s">
        <v>151</v>
      </c>
      <c r="B10" s="78">
        <v>0</v>
      </c>
      <c r="C10" s="79" t="s">
        <v>60</v>
      </c>
      <c r="D10" s="78">
        <v>0</v>
      </c>
      <c r="E10" s="56" t="s">
        <v>61</v>
      </c>
      <c r="F10" s="78">
        <v>4.0599999999999996</v>
      </c>
      <c r="G10" s="56" t="s">
        <v>62</v>
      </c>
      <c r="H10" s="78">
        <v>0</v>
      </c>
    </row>
    <row r="11" spans="1:10" ht="22.5" customHeight="1" x14ac:dyDescent="0.15">
      <c r="A11" s="51"/>
      <c r="B11" s="30"/>
      <c r="C11" s="79" t="s">
        <v>64</v>
      </c>
      <c r="D11" s="78">
        <v>0</v>
      </c>
      <c r="E11" s="56" t="s">
        <v>65</v>
      </c>
      <c r="F11" s="78">
        <v>0</v>
      </c>
      <c r="G11" s="56" t="s">
        <v>66</v>
      </c>
      <c r="H11" s="78">
        <v>0</v>
      </c>
    </row>
    <row r="12" spans="1:10" ht="22.5" customHeight="1" x14ac:dyDescent="0.15">
      <c r="A12" s="51"/>
      <c r="B12" s="30"/>
      <c r="C12" s="79" t="s">
        <v>68</v>
      </c>
      <c r="D12" s="78">
        <v>0</v>
      </c>
      <c r="E12" s="56" t="s">
        <v>69</v>
      </c>
      <c r="F12" s="78">
        <v>2968.06</v>
      </c>
      <c r="G12" s="56" t="s">
        <v>70</v>
      </c>
      <c r="H12" s="78">
        <v>0</v>
      </c>
    </row>
    <row r="13" spans="1:10" ht="22.5" customHeight="1" x14ac:dyDescent="0.15">
      <c r="A13" s="51"/>
      <c r="B13" s="30"/>
      <c r="C13" s="79" t="s">
        <v>72</v>
      </c>
      <c r="D13" s="78">
        <v>0</v>
      </c>
      <c r="E13" s="56" t="s">
        <v>53</v>
      </c>
      <c r="F13" s="78">
        <v>16.8</v>
      </c>
      <c r="G13" s="56" t="s">
        <v>73</v>
      </c>
      <c r="H13" s="78">
        <v>0</v>
      </c>
    </row>
    <row r="14" spans="1:10" ht="22.5" customHeight="1" x14ac:dyDescent="0.15">
      <c r="A14" s="51"/>
      <c r="B14" s="30"/>
      <c r="C14" s="79" t="s">
        <v>75</v>
      </c>
      <c r="D14" s="78">
        <v>29.69</v>
      </c>
      <c r="E14" s="56" t="s">
        <v>57</v>
      </c>
      <c r="F14" s="78">
        <v>968.26</v>
      </c>
      <c r="G14" s="56" t="s">
        <v>76</v>
      </c>
      <c r="H14" s="78">
        <v>0</v>
      </c>
    </row>
    <row r="15" spans="1:10" ht="22.5" customHeight="1" x14ac:dyDescent="0.15">
      <c r="A15" s="81"/>
      <c r="B15" s="30"/>
      <c r="C15" s="79" t="s">
        <v>78</v>
      </c>
      <c r="D15" s="78">
        <v>0</v>
      </c>
      <c r="E15" s="56" t="s">
        <v>79</v>
      </c>
      <c r="F15" s="78">
        <v>1983</v>
      </c>
      <c r="G15" s="56" t="s">
        <v>80</v>
      </c>
      <c r="H15" s="78">
        <v>1987.06</v>
      </c>
    </row>
    <row r="16" spans="1:10" ht="22.5" customHeight="1" x14ac:dyDescent="0.15">
      <c r="A16" s="81"/>
      <c r="B16" s="30"/>
      <c r="C16" s="79" t="s">
        <v>82</v>
      </c>
      <c r="D16" s="78">
        <v>4381.8999999999996</v>
      </c>
      <c r="E16" s="56" t="s">
        <v>83</v>
      </c>
      <c r="F16" s="78">
        <v>0</v>
      </c>
      <c r="G16" s="56" t="s">
        <v>84</v>
      </c>
      <c r="H16" s="78">
        <v>0</v>
      </c>
    </row>
    <row r="17" spans="1:10" ht="22.5" customHeight="1" x14ac:dyDescent="0.15">
      <c r="A17" s="81"/>
      <c r="B17" s="30"/>
      <c r="C17" s="79" t="s">
        <v>86</v>
      </c>
      <c r="D17" s="78">
        <v>0</v>
      </c>
      <c r="E17" s="56" t="s">
        <v>87</v>
      </c>
      <c r="F17" s="78">
        <v>0</v>
      </c>
      <c r="G17" s="56" t="s">
        <v>88</v>
      </c>
      <c r="H17" s="78">
        <v>0</v>
      </c>
    </row>
    <row r="18" spans="1:10" ht="22.5" customHeight="1" x14ac:dyDescent="0.15">
      <c r="A18" s="81"/>
      <c r="B18" s="30"/>
      <c r="C18" s="79" t="s">
        <v>89</v>
      </c>
      <c r="D18" s="78">
        <v>0</v>
      </c>
      <c r="E18" s="56" t="s">
        <v>90</v>
      </c>
      <c r="F18" s="78">
        <v>0</v>
      </c>
      <c r="G18" s="56" t="s">
        <v>91</v>
      </c>
      <c r="H18" s="78">
        <v>0</v>
      </c>
    </row>
    <row r="19" spans="1:10" ht="22.5" customHeight="1" x14ac:dyDescent="0.15">
      <c r="A19" s="58"/>
      <c r="B19" s="30"/>
      <c r="C19" s="79" t="s">
        <v>92</v>
      </c>
      <c r="D19" s="78">
        <v>0</v>
      </c>
      <c r="E19" s="56" t="s">
        <v>93</v>
      </c>
      <c r="F19" s="78">
        <v>0</v>
      </c>
      <c r="G19" s="56" t="s">
        <v>94</v>
      </c>
      <c r="H19" s="78">
        <v>0</v>
      </c>
    </row>
    <row r="20" spans="1:10" ht="22.5" customHeight="1" x14ac:dyDescent="0.15">
      <c r="A20" s="58"/>
      <c r="B20" s="30"/>
      <c r="C20" s="79" t="s">
        <v>95</v>
      </c>
      <c r="D20" s="78">
        <v>0</v>
      </c>
      <c r="E20" s="56" t="s">
        <v>96</v>
      </c>
      <c r="F20" s="78">
        <v>0</v>
      </c>
      <c r="G20" s="56" t="s">
        <v>97</v>
      </c>
      <c r="H20" s="78">
        <v>0</v>
      </c>
    </row>
    <row r="21" spans="1:10" ht="22.5" customHeight="1" x14ac:dyDescent="0.15">
      <c r="A21" s="31"/>
      <c r="B21" s="30"/>
      <c r="C21" s="79" t="s">
        <v>98</v>
      </c>
      <c r="D21" s="78">
        <v>0</v>
      </c>
      <c r="E21" s="56" t="s">
        <v>99</v>
      </c>
      <c r="F21" s="78">
        <v>0</v>
      </c>
      <c r="G21" s="56" t="s">
        <v>100</v>
      </c>
      <c r="H21" s="78">
        <v>0</v>
      </c>
    </row>
    <row r="22" spans="1:10" ht="22.5" customHeight="1" x14ac:dyDescent="0.15">
      <c r="A22" s="32"/>
      <c r="B22" s="30"/>
      <c r="C22" s="79" t="s">
        <v>101</v>
      </c>
      <c r="D22" s="78">
        <v>0</v>
      </c>
      <c r="E22" s="56" t="s">
        <v>102</v>
      </c>
      <c r="F22" s="78">
        <v>0</v>
      </c>
      <c r="G22" s="56"/>
      <c r="H22" s="30"/>
    </row>
    <row r="23" spans="1:10" ht="22.5" customHeight="1" x14ac:dyDescent="0.15">
      <c r="A23" s="82"/>
      <c r="B23" s="30"/>
      <c r="C23" s="79" t="s">
        <v>103</v>
      </c>
      <c r="D23" s="78">
        <v>0</v>
      </c>
      <c r="E23" s="60" t="s">
        <v>104</v>
      </c>
      <c r="F23" s="78">
        <v>0</v>
      </c>
      <c r="G23" s="60"/>
      <c r="H23" s="30"/>
    </row>
    <row r="24" spans="1:10" ht="22.5" customHeight="1" x14ac:dyDescent="0.15">
      <c r="A24" s="82"/>
      <c r="B24" s="30"/>
      <c r="C24" s="79" t="s">
        <v>105</v>
      </c>
      <c r="D24" s="78">
        <v>0</v>
      </c>
      <c r="E24" s="60" t="s">
        <v>106</v>
      </c>
      <c r="F24" s="78">
        <v>0</v>
      </c>
      <c r="G24" s="60"/>
      <c r="H24" s="30"/>
    </row>
    <row r="25" spans="1:10" ht="22.5" customHeight="1" x14ac:dyDescent="0.15">
      <c r="A25" s="82"/>
      <c r="B25" s="30"/>
      <c r="C25" s="79" t="s">
        <v>107</v>
      </c>
      <c r="D25" s="78">
        <v>0</v>
      </c>
      <c r="E25" s="60" t="s">
        <v>108</v>
      </c>
      <c r="F25" s="78">
        <v>0</v>
      </c>
      <c r="G25" s="60"/>
      <c r="H25" s="30"/>
      <c r="I25" s="26"/>
    </row>
    <row r="26" spans="1:10" ht="22.5" customHeight="1" x14ac:dyDescent="0.15">
      <c r="A26" s="82"/>
      <c r="B26" s="30"/>
      <c r="C26" s="79" t="s">
        <v>109</v>
      </c>
      <c r="D26" s="78">
        <v>22.27</v>
      </c>
      <c r="E26" s="56"/>
      <c r="F26" s="30"/>
      <c r="G26" s="56"/>
      <c r="H26" s="30"/>
      <c r="I26" s="26"/>
      <c r="J26" s="26"/>
    </row>
    <row r="27" spans="1:10" ht="22.5" customHeight="1" x14ac:dyDescent="0.15">
      <c r="A27" s="32"/>
      <c r="B27" s="30"/>
      <c r="C27" s="79" t="s">
        <v>110</v>
      </c>
      <c r="D27" s="78">
        <v>0</v>
      </c>
      <c r="E27" s="83"/>
      <c r="F27" s="30"/>
      <c r="G27" s="56"/>
      <c r="H27" s="30"/>
      <c r="I27" s="26"/>
      <c r="J27" s="26"/>
    </row>
    <row r="28" spans="1:10" ht="22.5" customHeight="1" x14ac:dyDescent="0.15">
      <c r="A28" s="82"/>
      <c r="B28" s="30"/>
      <c r="C28" s="79" t="s">
        <v>111</v>
      </c>
      <c r="D28" s="78">
        <v>0</v>
      </c>
      <c r="E28" s="56"/>
      <c r="F28" s="30"/>
      <c r="G28" s="56"/>
      <c r="H28" s="30"/>
      <c r="I28" s="26"/>
      <c r="J28" s="26"/>
    </row>
    <row r="29" spans="1:10" ht="22.5" customHeight="1" x14ac:dyDescent="0.15">
      <c r="A29" s="32"/>
      <c r="B29" s="30"/>
      <c r="C29" s="79" t="s">
        <v>112</v>
      </c>
      <c r="D29" s="78">
        <v>0</v>
      </c>
      <c r="E29" s="56"/>
      <c r="F29" s="30"/>
      <c r="G29" s="56"/>
      <c r="H29" s="30"/>
      <c r="I29" s="26"/>
      <c r="J29" s="26"/>
    </row>
    <row r="30" spans="1:10" ht="22.5" customHeight="1" x14ac:dyDescent="0.15">
      <c r="A30" s="32"/>
      <c r="B30" s="30"/>
      <c r="C30" s="79" t="s">
        <v>113</v>
      </c>
      <c r="D30" s="78">
        <v>0</v>
      </c>
      <c r="E30" s="56"/>
      <c r="F30" s="30"/>
      <c r="G30" s="56"/>
      <c r="H30" s="30"/>
      <c r="I30" s="26"/>
    </row>
    <row r="31" spans="1:10" ht="22.5" customHeight="1" x14ac:dyDescent="0.15">
      <c r="A31" s="32"/>
      <c r="B31" s="30"/>
      <c r="C31" s="79" t="s">
        <v>114</v>
      </c>
      <c r="D31" s="78">
        <v>0</v>
      </c>
      <c r="E31" s="56"/>
      <c r="F31" s="30"/>
      <c r="G31" s="56"/>
      <c r="H31" s="30"/>
    </row>
    <row r="32" spans="1:10" ht="22.5" customHeight="1" x14ac:dyDescent="0.15">
      <c r="A32" s="32"/>
      <c r="B32" s="30"/>
      <c r="C32" s="79" t="s">
        <v>115</v>
      </c>
      <c r="D32" s="78">
        <v>0</v>
      </c>
      <c r="E32" s="56"/>
      <c r="F32" s="30"/>
      <c r="G32" s="56"/>
      <c r="H32" s="30"/>
    </row>
    <row r="33" spans="1:10" ht="22.5" customHeight="1" x14ac:dyDescent="0.15">
      <c r="A33" s="32"/>
      <c r="B33" s="30"/>
      <c r="C33" s="79" t="s">
        <v>116</v>
      </c>
      <c r="D33" s="78">
        <v>0</v>
      </c>
      <c r="E33" s="56"/>
      <c r="F33" s="30"/>
      <c r="G33" s="56"/>
      <c r="H33" s="30"/>
      <c r="I33" s="26"/>
      <c r="J33" s="26"/>
    </row>
    <row r="34" spans="1:10" ht="22.5" customHeight="1" x14ac:dyDescent="0.15">
      <c r="A34" s="31"/>
      <c r="B34" s="30"/>
      <c r="C34" s="79" t="s">
        <v>117</v>
      </c>
      <c r="D34" s="78">
        <v>0</v>
      </c>
      <c r="E34" s="56"/>
      <c r="F34" s="30"/>
      <c r="G34" s="56"/>
      <c r="H34" s="30"/>
    </row>
    <row r="35" spans="1:10" ht="22.5" customHeight="1" x14ac:dyDescent="0.15">
      <c r="A35" s="84"/>
      <c r="B35" s="64"/>
      <c r="C35" s="79" t="s">
        <v>118</v>
      </c>
      <c r="D35" s="78">
        <v>0</v>
      </c>
      <c r="E35" s="51"/>
      <c r="F35" s="30"/>
      <c r="G35" s="51"/>
      <c r="H35" s="30"/>
    </row>
    <row r="36" spans="1:10" ht="18" customHeight="1" x14ac:dyDescent="0.2">
      <c r="A36" s="50" t="s">
        <v>119</v>
      </c>
      <c r="B36" s="85">
        <v>4433.87</v>
      </c>
      <c r="C36" s="86" t="s">
        <v>120</v>
      </c>
      <c r="D36" s="85">
        <v>4433.87</v>
      </c>
      <c r="E36" s="50" t="s">
        <v>120</v>
      </c>
      <c r="F36" s="85">
        <v>4433.87</v>
      </c>
      <c r="G36" s="50" t="s">
        <v>120</v>
      </c>
      <c r="H36" s="85">
        <v>4433.87</v>
      </c>
    </row>
    <row r="37" spans="1:10" ht="18" customHeight="1" x14ac:dyDescent="0.15">
      <c r="A37" s="79" t="s">
        <v>125</v>
      </c>
      <c r="B37" s="69"/>
      <c r="C37" s="87" t="s">
        <v>122</v>
      </c>
      <c r="D37" s="61"/>
      <c r="E37" s="81" t="s">
        <v>122</v>
      </c>
      <c r="F37" s="81"/>
      <c r="G37" s="81" t="s">
        <v>122</v>
      </c>
      <c r="H37" s="62"/>
    </row>
    <row r="38" spans="1:10" ht="18" customHeight="1" x14ac:dyDescent="0.15">
      <c r="A38" s="79"/>
      <c r="B38" s="69"/>
      <c r="C38" s="88"/>
      <c r="D38" s="54"/>
      <c r="E38" s="58"/>
      <c r="F38" s="58"/>
      <c r="G38" s="58"/>
      <c r="H38" s="54"/>
    </row>
    <row r="39" spans="1:10" ht="22.5" customHeight="1" x14ac:dyDescent="0.2">
      <c r="A39" s="79"/>
      <c r="B39" s="85"/>
      <c r="C39" s="89"/>
      <c r="D39" s="90"/>
      <c r="E39" s="32"/>
      <c r="F39" s="32"/>
      <c r="G39" s="32"/>
      <c r="H39" s="61"/>
    </row>
    <row r="40" spans="1:10" ht="21" customHeight="1" x14ac:dyDescent="0.2">
      <c r="A40" s="32"/>
      <c r="B40" s="85"/>
      <c r="C40" s="91"/>
      <c r="D40" s="90"/>
      <c r="E40" s="31"/>
      <c r="F40" s="31"/>
      <c r="G40" s="31"/>
      <c r="H40" s="90"/>
    </row>
    <row r="41" spans="1:10" ht="18" customHeight="1" x14ac:dyDescent="0.2">
      <c r="A41" s="49" t="s">
        <v>128</v>
      </c>
      <c r="B41" s="85">
        <v>4433.87</v>
      </c>
      <c r="C41" s="92" t="s">
        <v>129</v>
      </c>
      <c r="D41" s="85">
        <v>4433.87</v>
      </c>
      <c r="E41" s="49" t="s">
        <v>129</v>
      </c>
      <c r="F41" s="85">
        <v>4433.87</v>
      </c>
      <c r="G41" s="49" t="s">
        <v>129</v>
      </c>
      <c r="H41" s="85">
        <v>4433.87</v>
      </c>
    </row>
    <row r="42" spans="1:10" ht="12.75" customHeight="1" x14ac:dyDescent="0.15">
      <c r="B42" s="93"/>
      <c r="D42" s="26"/>
      <c r="H42" s="26"/>
    </row>
    <row r="43" spans="1:10" ht="12.75" customHeight="1" x14ac:dyDescent="0.15">
      <c r="D43" s="26"/>
      <c r="H43" s="26"/>
    </row>
    <row r="44" spans="1:10" ht="12.75" customHeight="1" x14ac:dyDescent="0.15">
      <c r="D44" s="26"/>
      <c r="H44" s="26"/>
    </row>
    <row r="45" spans="1:10" ht="12.75" customHeight="1" x14ac:dyDescent="0.15">
      <c r="D45" s="26"/>
      <c r="H45" s="26"/>
    </row>
    <row r="46" spans="1:10" ht="12.75" customHeight="1" x14ac:dyDescent="0.15">
      <c r="D46" s="26"/>
      <c r="H46" s="26"/>
    </row>
    <row r="47" spans="1:10" ht="12.75" customHeight="1" x14ac:dyDescent="0.15">
      <c r="D47" s="26"/>
      <c r="H47" s="26"/>
    </row>
    <row r="48" spans="1:10" ht="12.75" customHeight="1" x14ac:dyDescent="0.15">
      <c r="D48" s="26"/>
      <c r="H48" s="26"/>
    </row>
    <row r="49" spans="4:8" ht="12.75" customHeight="1" x14ac:dyDescent="0.15">
      <c r="D49" s="26"/>
      <c r="H49" s="26"/>
    </row>
    <row r="50" spans="4:8" ht="12.75" customHeight="1" x14ac:dyDescent="0.15">
      <c r="D50" s="26"/>
      <c r="H50" s="26"/>
    </row>
    <row r="51" spans="4:8" ht="12.75" customHeight="1" x14ac:dyDescent="0.15">
      <c r="D51" s="26"/>
      <c r="H51" s="26"/>
    </row>
    <row r="52" spans="4:8" ht="12.75" customHeight="1" x14ac:dyDescent="0.15">
      <c r="D52" s="26"/>
      <c r="H52" s="26"/>
    </row>
    <row r="53" spans="4:8" ht="12.75" customHeight="1" x14ac:dyDescent="0.15">
      <c r="D53" s="26"/>
      <c r="H53" s="26"/>
    </row>
    <row r="54" spans="4:8" ht="12.75" customHeight="1" x14ac:dyDescent="0.15">
      <c r="D54" s="26"/>
      <c r="H54" s="26"/>
    </row>
    <row r="55" spans="4:8" ht="12.75" customHeight="1" x14ac:dyDescent="0.15">
      <c r="H55" s="26"/>
    </row>
    <row r="56" spans="4:8" ht="12.75" customHeight="1" x14ac:dyDescent="0.15">
      <c r="H56" s="26"/>
    </row>
    <row r="57" spans="4:8" ht="12.75" customHeight="1" x14ac:dyDescent="0.15">
      <c r="H57" s="26"/>
    </row>
    <row r="58" spans="4:8" ht="12.75" customHeight="1" x14ac:dyDescent="0.15">
      <c r="H58" s="26"/>
    </row>
    <row r="59" spans="4:8" ht="12.75" customHeight="1" x14ac:dyDescent="0.15">
      <c r="H59" s="26"/>
    </row>
    <row r="60" spans="4:8" ht="12.75" customHeight="1" x14ac:dyDescent="0.15">
      <c r="H60" s="26"/>
    </row>
  </sheetData>
  <mergeCells count="4">
    <mergeCell ref="A2:H2"/>
    <mergeCell ref="A3:B3"/>
    <mergeCell ref="A4:B4"/>
    <mergeCell ref="C4:H4"/>
  </mergeCells>
  <phoneticPr fontId="18" type="noConversion"/>
  <printOptions horizontalCentered="1"/>
  <pageMargins left="0.55069444444444404" right="0.75" top="0.62986111111111098" bottom="0.74791666666666701" header="0.23611111111111099" footer="0"/>
  <pageSetup paperSize="9" scale="48" orientation="landscape"/>
  <headerFooter scaleWithDoc="0"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G32"/>
  <sheetViews>
    <sheetView showGridLines="0" showZeros="0" workbookViewId="0">
      <selection activeCell="A5" sqref="A5:XFD5"/>
    </sheetView>
  </sheetViews>
  <sheetFormatPr defaultColWidth="9.1640625" defaultRowHeight="12.75" customHeight="1" x14ac:dyDescent="0.15"/>
  <cols>
    <col min="1" max="1" width="21.33203125" customWidth="1"/>
    <col min="2" max="2" width="28" customWidth="1"/>
    <col min="3" max="3" width="21.33203125" style="71" customWidth="1"/>
    <col min="4" max="5" width="21.33203125" style="72" customWidth="1"/>
    <col min="6" max="6" width="19.33203125" style="73" customWidth="1"/>
    <col min="7" max="7" width="21.33203125" style="72" customWidth="1"/>
    <col min="8" max="8" width="9.1640625" customWidth="1"/>
  </cols>
  <sheetData>
    <row r="1" spans="1:7" ht="30" customHeight="1" x14ac:dyDescent="0.15">
      <c r="A1" s="26" t="s">
        <v>16</v>
      </c>
    </row>
    <row r="2" spans="1:7" ht="28.5" customHeight="1" x14ac:dyDescent="0.15">
      <c r="A2" s="134" t="s">
        <v>152</v>
      </c>
      <c r="B2" s="134"/>
      <c r="C2" s="128"/>
      <c r="D2" s="134"/>
      <c r="E2" s="134"/>
      <c r="F2" s="134"/>
      <c r="G2" s="134"/>
    </row>
    <row r="3" spans="1:7" ht="22.5" customHeight="1" x14ac:dyDescent="0.15">
      <c r="G3" s="72" t="s">
        <v>38</v>
      </c>
    </row>
    <row r="4" spans="1:7" ht="22.5" customHeight="1" x14ac:dyDescent="0.15">
      <c r="A4" s="34" t="s">
        <v>153</v>
      </c>
      <c r="B4" s="34" t="s">
        <v>154</v>
      </c>
      <c r="C4" s="28" t="s">
        <v>133</v>
      </c>
      <c r="D4" s="34" t="s">
        <v>155</v>
      </c>
      <c r="E4" s="34" t="s">
        <v>156</v>
      </c>
      <c r="F4" s="74" t="s">
        <v>157</v>
      </c>
      <c r="G4" s="34" t="s">
        <v>158</v>
      </c>
    </row>
    <row r="5" spans="1:7" ht="15.75" customHeight="1" x14ac:dyDescent="0.15">
      <c r="A5" s="68" t="s">
        <v>143</v>
      </c>
      <c r="B5" s="68" t="s">
        <v>133</v>
      </c>
      <c r="C5" s="69">
        <v>4433.87</v>
      </c>
      <c r="D5" s="69">
        <v>1452.74</v>
      </c>
      <c r="E5" s="69">
        <v>13.07</v>
      </c>
      <c r="F5" s="69">
        <v>2968.06</v>
      </c>
      <c r="G5" s="70"/>
    </row>
    <row r="6" spans="1:7" ht="12.75" customHeight="1" x14ac:dyDescent="0.15">
      <c r="A6" s="68" t="s">
        <v>159</v>
      </c>
      <c r="B6" s="68" t="s">
        <v>160</v>
      </c>
      <c r="C6" s="69">
        <v>29.69</v>
      </c>
      <c r="D6" s="69">
        <v>29.69</v>
      </c>
      <c r="E6" s="69">
        <v>0</v>
      </c>
      <c r="F6" s="69">
        <v>0</v>
      </c>
      <c r="G6" s="75"/>
    </row>
    <row r="7" spans="1:7" ht="12.75" customHeight="1" x14ac:dyDescent="0.15">
      <c r="A7" s="68" t="s">
        <v>161</v>
      </c>
      <c r="B7" s="68" t="s">
        <v>162</v>
      </c>
      <c r="C7" s="69">
        <v>29.69</v>
      </c>
      <c r="D7" s="69">
        <v>29.69</v>
      </c>
      <c r="E7" s="69">
        <v>0</v>
      </c>
      <c r="F7" s="69">
        <v>0</v>
      </c>
      <c r="G7" s="75"/>
    </row>
    <row r="8" spans="1:7" ht="12.75" customHeight="1" x14ac:dyDescent="0.15">
      <c r="A8" s="68" t="s">
        <v>163</v>
      </c>
      <c r="B8" s="68" t="s">
        <v>164</v>
      </c>
      <c r="C8" s="69">
        <v>29.69</v>
      </c>
      <c r="D8" s="69">
        <v>29.69</v>
      </c>
      <c r="E8" s="69">
        <v>0</v>
      </c>
      <c r="F8" s="69">
        <v>0</v>
      </c>
      <c r="G8" s="75"/>
    </row>
    <row r="9" spans="1:7" ht="12.75" customHeight="1" x14ac:dyDescent="0.15">
      <c r="A9" s="68" t="s">
        <v>165</v>
      </c>
      <c r="B9" s="68" t="s">
        <v>166</v>
      </c>
      <c r="C9" s="69">
        <v>4381.91</v>
      </c>
      <c r="D9" s="69">
        <v>1400.78</v>
      </c>
      <c r="E9" s="69">
        <v>13.07</v>
      </c>
      <c r="F9" s="69">
        <v>2968.06</v>
      </c>
      <c r="G9" s="75"/>
    </row>
    <row r="10" spans="1:7" ht="12.75" customHeight="1" x14ac:dyDescent="0.15">
      <c r="A10" s="68" t="s">
        <v>167</v>
      </c>
      <c r="B10" s="68" t="s">
        <v>168</v>
      </c>
      <c r="C10" s="69">
        <v>277.38</v>
      </c>
      <c r="D10" s="69">
        <v>224.31</v>
      </c>
      <c r="E10" s="69">
        <v>13.07</v>
      </c>
      <c r="F10" s="69">
        <v>40</v>
      </c>
      <c r="G10" s="75"/>
    </row>
    <row r="11" spans="1:7" ht="12.75" customHeight="1" x14ac:dyDescent="0.15">
      <c r="A11" s="68" t="s">
        <v>169</v>
      </c>
      <c r="B11" s="68" t="s">
        <v>170</v>
      </c>
      <c r="C11" s="69">
        <v>264.31</v>
      </c>
      <c r="D11" s="69">
        <v>224.31</v>
      </c>
      <c r="E11" s="69">
        <v>0</v>
      </c>
      <c r="F11" s="69">
        <v>40</v>
      </c>
      <c r="G11" s="75"/>
    </row>
    <row r="12" spans="1:7" ht="12.75" customHeight="1" x14ac:dyDescent="0.15">
      <c r="A12" s="68" t="s">
        <v>171</v>
      </c>
      <c r="B12" s="68" t="s">
        <v>172</v>
      </c>
      <c r="C12" s="69">
        <v>13.07</v>
      </c>
      <c r="D12" s="69">
        <v>0</v>
      </c>
      <c r="E12" s="69">
        <v>13.07</v>
      </c>
      <c r="F12" s="69">
        <v>0</v>
      </c>
      <c r="G12" s="75"/>
    </row>
    <row r="13" spans="1:7" ht="12.75" customHeight="1" x14ac:dyDescent="0.15">
      <c r="A13" s="68" t="s">
        <v>173</v>
      </c>
      <c r="B13" s="68" t="s">
        <v>174</v>
      </c>
      <c r="C13" s="69">
        <v>1303.74</v>
      </c>
      <c r="D13" s="69">
        <v>1161.8800000000001</v>
      </c>
      <c r="E13" s="69">
        <v>0</v>
      </c>
      <c r="F13" s="69">
        <v>141.86000000000001</v>
      </c>
      <c r="G13" s="75"/>
    </row>
    <row r="14" spans="1:7" ht="12.75" customHeight="1" x14ac:dyDescent="0.15">
      <c r="A14" s="68" t="s">
        <v>175</v>
      </c>
      <c r="B14" s="68" t="s">
        <v>176</v>
      </c>
      <c r="C14" s="69">
        <v>1178.68</v>
      </c>
      <c r="D14" s="69">
        <v>1161.8800000000001</v>
      </c>
      <c r="E14" s="69">
        <v>0</v>
      </c>
      <c r="F14" s="69">
        <v>16.8</v>
      </c>
      <c r="G14" s="75"/>
    </row>
    <row r="15" spans="1:7" ht="12.95" customHeight="1" x14ac:dyDescent="0.15">
      <c r="A15" s="68" t="s">
        <v>177</v>
      </c>
      <c r="B15" s="68" t="s">
        <v>178</v>
      </c>
      <c r="C15" s="69">
        <v>125.06</v>
      </c>
      <c r="D15" s="69">
        <v>0</v>
      </c>
      <c r="E15" s="69">
        <v>0</v>
      </c>
      <c r="F15" s="69">
        <v>125.06</v>
      </c>
      <c r="G15" s="75"/>
    </row>
    <row r="16" spans="1:7" ht="12.95" customHeight="1" x14ac:dyDescent="0.15">
      <c r="A16" s="68" t="s">
        <v>179</v>
      </c>
      <c r="B16" s="68" t="s">
        <v>180</v>
      </c>
      <c r="C16" s="69">
        <v>803.2</v>
      </c>
      <c r="D16" s="69">
        <v>0</v>
      </c>
      <c r="E16" s="69">
        <v>0</v>
      </c>
      <c r="F16" s="69">
        <v>803.2</v>
      </c>
      <c r="G16" s="75"/>
    </row>
    <row r="17" spans="1:7" ht="12.75" customHeight="1" x14ac:dyDescent="0.15">
      <c r="A17" s="68" t="s">
        <v>181</v>
      </c>
      <c r="B17" s="68" t="s">
        <v>182</v>
      </c>
      <c r="C17" s="69">
        <v>173.2</v>
      </c>
      <c r="D17" s="69">
        <v>0</v>
      </c>
      <c r="E17" s="69">
        <v>0</v>
      </c>
      <c r="F17" s="69">
        <v>173.2</v>
      </c>
      <c r="G17" s="75"/>
    </row>
    <row r="18" spans="1:7" ht="12.75" customHeight="1" x14ac:dyDescent="0.15">
      <c r="A18" s="68" t="s">
        <v>183</v>
      </c>
      <c r="B18" s="68" t="s">
        <v>184</v>
      </c>
      <c r="C18" s="69">
        <v>630</v>
      </c>
      <c r="D18" s="69">
        <v>0</v>
      </c>
      <c r="E18" s="69">
        <v>0</v>
      </c>
      <c r="F18" s="69">
        <v>630</v>
      </c>
      <c r="G18" s="75"/>
    </row>
    <row r="19" spans="1:7" ht="12.75" customHeight="1" x14ac:dyDescent="0.15">
      <c r="A19" s="68" t="s">
        <v>185</v>
      </c>
      <c r="B19" s="68" t="s">
        <v>186</v>
      </c>
      <c r="C19" s="69">
        <v>383</v>
      </c>
      <c r="D19" s="69">
        <v>0</v>
      </c>
      <c r="E19" s="69">
        <v>0</v>
      </c>
      <c r="F19" s="69">
        <v>383</v>
      </c>
      <c r="G19" s="75"/>
    </row>
    <row r="20" spans="1:7" ht="12.75" customHeight="1" x14ac:dyDescent="0.15">
      <c r="A20" s="68" t="s">
        <v>187</v>
      </c>
      <c r="B20" s="68" t="s">
        <v>188</v>
      </c>
      <c r="C20" s="69">
        <v>383</v>
      </c>
      <c r="D20" s="69">
        <v>0</v>
      </c>
      <c r="E20" s="69">
        <v>0</v>
      </c>
      <c r="F20" s="69">
        <v>383</v>
      </c>
      <c r="G20" s="75"/>
    </row>
    <row r="21" spans="1:7" ht="12.75" customHeight="1" x14ac:dyDescent="0.15">
      <c r="A21" s="68" t="s">
        <v>189</v>
      </c>
      <c r="B21" s="68" t="s">
        <v>190</v>
      </c>
      <c r="C21" s="69">
        <v>14.59</v>
      </c>
      <c r="D21" s="69">
        <v>14.59</v>
      </c>
      <c r="E21" s="69">
        <v>0</v>
      </c>
      <c r="F21" s="69">
        <v>0</v>
      </c>
      <c r="G21" s="75"/>
    </row>
    <row r="22" spans="1:7" ht="12.75" customHeight="1" x14ac:dyDescent="0.15">
      <c r="A22" s="68" t="s">
        <v>191</v>
      </c>
      <c r="B22" s="68" t="s">
        <v>192</v>
      </c>
      <c r="C22" s="69">
        <v>14.59</v>
      </c>
      <c r="D22" s="69">
        <v>14.59</v>
      </c>
      <c r="E22" s="69">
        <v>0</v>
      </c>
      <c r="F22" s="69">
        <v>0</v>
      </c>
      <c r="G22" s="75"/>
    </row>
    <row r="23" spans="1:7" ht="12.75" customHeight="1" x14ac:dyDescent="0.15">
      <c r="A23" s="68" t="s">
        <v>193</v>
      </c>
      <c r="B23" s="68" t="s">
        <v>194</v>
      </c>
      <c r="C23" s="69">
        <v>1600</v>
      </c>
      <c r="D23" s="69">
        <v>0</v>
      </c>
      <c r="E23" s="69">
        <v>0</v>
      </c>
      <c r="F23" s="69">
        <v>1600</v>
      </c>
      <c r="G23" s="75"/>
    </row>
    <row r="24" spans="1:7" ht="12.75" customHeight="1" x14ac:dyDescent="0.15">
      <c r="A24" s="68" t="s">
        <v>195</v>
      </c>
      <c r="B24" s="68" t="s">
        <v>194</v>
      </c>
      <c r="C24" s="69">
        <v>1600</v>
      </c>
      <c r="D24" s="69">
        <v>0</v>
      </c>
      <c r="E24" s="69">
        <v>0</v>
      </c>
      <c r="F24" s="69">
        <v>1600</v>
      </c>
      <c r="G24" s="75"/>
    </row>
    <row r="25" spans="1:7" ht="12.75" customHeight="1" x14ac:dyDescent="0.15">
      <c r="A25" s="68" t="s">
        <v>196</v>
      </c>
      <c r="B25" s="68" t="s">
        <v>197</v>
      </c>
      <c r="C25" s="69">
        <v>22.27</v>
      </c>
      <c r="D25" s="69">
        <v>22.27</v>
      </c>
      <c r="E25" s="69">
        <v>0</v>
      </c>
      <c r="F25" s="69">
        <v>0</v>
      </c>
      <c r="G25" s="75"/>
    </row>
    <row r="26" spans="1:7" ht="12.75" customHeight="1" x14ac:dyDescent="0.15">
      <c r="A26" s="68" t="s">
        <v>198</v>
      </c>
      <c r="B26" s="68" t="s">
        <v>199</v>
      </c>
      <c r="C26" s="69">
        <v>22.27</v>
      </c>
      <c r="D26" s="69">
        <v>22.27</v>
      </c>
      <c r="E26" s="69">
        <v>0</v>
      </c>
      <c r="F26" s="69">
        <v>0</v>
      </c>
      <c r="G26" s="76"/>
    </row>
    <row r="27" spans="1:7" ht="12.75" customHeight="1" x14ac:dyDescent="0.15">
      <c r="A27" s="68" t="s">
        <v>200</v>
      </c>
      <c r="B27" s="68" t="s">
        <v>201</v>
      </c>
      <c r="C27" s="69">
        <v>22.27</v>
      </c>
      <c r="D27" s="69">
        <v>22.27</v>
      </c>
      <c r="E27" s="69">
        <v>0</v>
      </c>
      <c r="F27" s="69">
        <v>0</v>
      </c>
      <c r="G27" s="76"/>
    </row>
    <row r="28" spans="1:7" ht="12.75" customHeight="1" x14ac:dyDescent="0.15">
      <c r="A28" s="26"/>
      <c r="B28" s="26"/>
    </row>
    <row r="29" spans="1:7" ht="12.75" customHeight="1" x14ac:dyDescent="0.15">
      <c r="B29" s="26"/>
    </row>
    <row r="30" spans="1:7" ht="12.75" customHeight="1" x14ac:dyDescent="0.15">
      <c r="B30" s="26"/>
    </row>
    <row r="31" spans="1:7" ht="12.75" customHeight="1" x14ac:dyDescent="0.15">
      <c r="B31" s="26"/>
    </row>
    <row r="32" spans="1:7" ht="12.75" customHeight="1" x14ac:dyDescent="0.15">
      <c r="B32" s="26"/>
    </row>
  </sheetData>
  <mergeCells count="1">
    <mergeCell ref="A2:G2"/>
  </mergeCells>
  <phoneticPr fontId="18" type="noConversion"/>
  <printOptions horizontalCentered="1"/>
  <pageMargins left="0.58958333333333302" right="0.58958333333333302" top="0.78958333333333297" bottom="0.78958333333333297" header="0.5" footer="0.5"/>
  <pageSetup paperSize="9" fitToHeight="1000" orientation="landscape"/>
  <headerFooter scaleWithDoc="0"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I25"/>
  <sheetViews>
    <sheetView showGridLines="0" showZeros="0" workbookViewId="0">
      <selection activeCell="A5" sqref="A5:XFD5"/>
    </sheetView>
  </sheetViews>
  <sheetFormatPr defaultColWidth="9.1640625" defaultRowHeight="12.75" customHeight="1" x14ac:dyDescent="0.15"/>
  <cols>
    <col min="1" max="1" width="19" customWidth="1"/>
    <col min="2" max="4" width="31.6640625" customWidth="1"/>
    <col min="5" max="9" width="21.33203125" customWidth="1"/>
    <col min="10" max="10" width="9.1640625" customWidth="1"/>
  </cols>
  <sheetData>
    <row r="1" spans="1:9" ht="30" customHeight="1" x14ac:dyDescent="0.15">
      <c r="A1" s="26" t="s">
        <v>18</v>
      </c>
    </row>
    <row r="2" spans="1:9" ht="28.5" customHeight="1" x14ac:dyDescent="0.15">
      <c r="A2" s="134" t="s">
        <v>202</v>
      </c>
      <c r="B2" s="134"/>
      <c r="C2" s="134"/>
      <c r="D2" s="134"/>
      <c r="E2" s="134"/>
      <c r="F2" s="134"/>
      <c r="G2" s="134"/>
      <c r="H2" s="134"/>
      <c r="I2" s="134"/>
    </row>
    <row r="3" spans="1:9" ht="22.5" customHeight="1" x14ac:dyDescent="0.15">
      <c r="I3" s="33" t="s">
        <v>38</v>
      </c>
    </row>
    <row r="4" spans="1:9" ht="22.5" customHeight="1" x14ac:dyDescent="0.15">
      <c r="A4" s="34" t="s">
        <v>203</v>
      </c>
      <c r="B4" s="34" t="s">
        <v>204</v>
      </c>
      <c r="C4" s="34" t="s">
        <v>205</v>
      </c>
      <c r="D4" s="34" t="s">
        <v>206</v>
      </c>
      <c r="E4" s="34" t="s">
        <v>133</v>
      </c>
      <c r="F4" s="34" t="s">
        <v>155</v>
      </c>
      <c r="G4" s="34" t="s">
        <v>156</v>
      </c>
      <c r="H4" s="34" t="s">
        <v>157</v>
      </c>
      <c r="I4" s="34" t="s">
        <v>158</v>
      </c>
    </row>
    <row r="5" spans="1:9" ht="12.75" customHeight="1" x14ac:dyDescent="0.15">
      <c r="A5" s="68" t="s">
        <v>143</v>
      </c>
      <c r="B5" s="68" t="s">
        <v>133</v>
      </c>
      <c r="C5" s="68" t="s">
        <v>143</v>
      </c>
      <c r="D5" s="68" t="s">
        <v>143</v>
      </c>
      <c r="E5" s="69">
        <v>4433.87</v>
      </c>
      <c r="F5" s="69">
        <v>1452.74</v>
      </c>
      <c r="G5" s="69">
        <v>13.07</v>
      </c>
      <c r="H5" s="69">
        <v>2968.06</v>
      </c>
      <c r="I5" s="31"/>
    </row>
    <row r="6" spans="1:9" ht="12.75" customHeight="1" x14ac:dyDescent="0.15">
      <c r="A6" s="66">
        <v>301</v>
      </c>
      <c r="B6" s="67" t="s">
        <v>207</v>
      </c>
      <c r="C6" s="68">
        <v>501</v>
      </c>
      <c r="D6" s="67" t="s">
        <v>207</v>
      </c>
      <c r="E6" s="69">
        <v>1446.76</v>
      </c>
      <c r="F6" s="69">
        <v>1429.96</v>
      </c>
      <c r="G6" s="69">
        <v>0</v>
      </c>
      <c r="H6" s="69">
        <v>16.8</v>
      </c>
      <c r="I6" s="31"/>
    </row>
    <row r="7" spans="1:9" ht="12.75" customHeight="1" x14ac:dyDescent="0.15">
      <c r="A7" s="66">
        <v>30101</v>
      </c>
      <c r="B7" s="68" t="s">
        <v>208</v>
      </c>
      <c r="C7" s="66">
        <v>50101</v>
      </c>
      <c r="D7" s="68" t="s">
        <v>209</v>
      </c>
      <c r="E7" s="69">
        <v>1336.34</v>
      </c>
      <c r="F7" s="69">
        <v>1336.34</v>
      </c>
      <c r="G7" s="69">
        <v>0</v>
      </c>
      <c r="H7" s="69">
        <v>0</v>
      </c>
      <c r="I7" s="31"/>
    </row>
    <row r="8" spans="1:9" ht="12.75" customHeight="1" x14ac:dyDescent="0.15">
      <c r="A8" s="66">
        <v>30103</v>
      </c>
      <c r="B8" s="68" t="s">
        <v>210</v>
      </c>
      <c r="C8" s="66">
        <v>50101</v>
      </c>
      <c r="D8" s="68" t="s">
        <v>209</v>
      </c>
      <c r="E8" s="69">
        <v>8.0500000000000007</v>
      </c>
      <c r="F8" s="69">
        <v>8.0500000000000007</v>
      </c>
      <c r="G8" s="69">
        <v>0</v>
      </c>
      <c r="H8" s="69">
        <v>0</v>
      </c>
      <c r="I8" s="31"/>
    </row>
    <row r="9" spans="1:9" ht="12.75" customHeight="1" x14ac:dyDescent="0.15">
      <c r="A9" s="66">
        <v>30107</v>
      </c>
      <c r="B9" s="68" t="s">
        <v>211</v>
      </c>
      <c r="C9" s="66">
        <v>50199</v>
      </c>
      <c r="D9" s="68" t="s">
        <v>212</v>
      </c>
      <c r="E9" s="69">
        <v>18.41</v>
      </c>
      <c r="F9" s="69">
        <v>18.41</v>
      </c>
      <c r="G9" s="69">
        <v>0</v>
      </c>
      <c r="H9" s="69">
        <v>0</v>
      </c>
      <c r="I9" s="31"/>
    </row>
    <row r="10" spans="1:9" ht="12.75" customHeight="1" x14ac:dyDescent="0.15">
      <c r="A10" s="66">
        <v>30108</v>
      </c>
      <c r="B10" s="68" t="s">
        <v>213</v>
      </c>
      <c r="C10" s="66">
        <v>50102</v>
      </c>
      <c r="D10" s="68" t="s">
        <v>214</v>
      </c>
      <c r="E10" s="69">
        <v>29.69</v>
      </c>
      <c r="F10" s="69">
        <v>29.69</v>
      </c>
      <c r="G10" s="69">
        <v>0</v>
      </c>
      <c r="H10" s="69">
        <v>0</v>
      </c>
      <c r="I10" s="31"/>
    </row>
    <row r="11" spans="1:9" ht="12.75" customHeight="1" x14ac:dyDescent="0.15">
      <c r="A11" s="66">
        <v>30110</v>
      </c>
      <c r="B11" s="68" t="s">
        <v>215</v>
      </c>
      <c r="C11" s="66">
        <v>50102</v>
      </c>
      <c r="D11" s="68" t="s">
        <v>214</v>
      </c>
      <c r="E11" s="69">
        <v>14.59</v>
      </c>
      <c r="F11" s="69">
        <v>14.59</v>
      </c>
      <c r="G11" s="69">
        <v>0</v>
      </c>
      <c r="H11" s="69">
        <v>0</v>
      </c>
      <c r="I11" s="31"/>
    </row>
    <row r="12" spans="1:9" ht="12.75" customHeight="1" x14ac:dyDescent="0.15">
      <c r="A12" s="66">
        <v>30112</v>
      </c>
      <c r="B12" s="68" t="s">
        <v>216</v>
      </c>
      <c r="C12" s="66">
        <v>50102</v>
      </c>
      <c r="D12" s="68" t="s">
        <v>214</v>
      </c>
      <c r="E12" s="69">
        <v>0.61</v>
      </c>
      <c r="F12" s="69">
        <v>0.61</v>
      </c>
      <c r="G12" s="69">
        <v>0</v>
      </c>
      <c r="H12" s="69">
        <v>0</v>
      </c>
      <c r="I12" s="32"/>
    </row>
    <row r="13" spans="1:9" ht="12.75" customHeight="1" x14ac:dyDescent="0.15">
      <c r="A13" s="66">
        <v>30113</v>
      </c>
      <c r="B13" s="68" t="s">
        <v>201</v>
      </c>
      <c r="C13" s="66">
        <v>50103</v>
      </c>
      <c r="D13" s="68" t="s">
        <v>201</v>
      </c>
      <c r="E13" s="69">
        <v>22.27</v>
      </c>
      <c r="F13" s="69">
        <v>22.27</v>
      </c>
      <c r="G13" s="69">
        <v>0</v>
      </c>
      <c r="H13" s="69">
        <v>0</v>
      </c>
      <c r="I13" s="32"/>
    </row>
    <row r="14" spans="1:9" ht="12.75" customHeight="1" x14ac:dyDescent="0.15">
      <c r="A14" s="66">
        <v>30199</v>
      </c>
      <c r="B14" s="68" t="s">
        <v>212</v>
      </c>
      <c r="C14" s="66">
        <v>50199</v>
      </c>
      <c r="D14" s="68" t="s">
        <v>212</v>
      </c>
      <c r="E14" s="69">
        <v>16.8</v>
      </c>
      <c r="F14" s="69">
        <v>0</v>
      </c>
      <c r="G14" s="69">
        <v>0</v>
      </c>
      <c r="H14" s="69">
        <v>16.8</v>
      </c>
      <c r="I14" s="32"/>
    </row>
    <row r="15" spans="1:9" ht="12.75" customHeight="1" x14ac:dyDescent="0.15">
      <c r="A15" s="66">
        <v>302</v>
      </c>
      <c r="B15" s="67" t="s">
        <v>217</v>
      </c>
      <c r="C15" s="68">
        <v>502</v>
      </c>
      <c r="D15" s="67" t="s">
        <v>217</v>
      </c>
      <c r="E15" s="69">
        <v>1000.05</v>
      </c>
      <c r="F15" s="69">
        <v>18.72</v>
      </c>
      <c r="G15" s="69">
        <v>13.07</v>
      </c>
      <c r="H15" s="69">
        <v>968.26</v>
      </c>
      <c r="I15" s="32"/>
    </row>
    <row r="16" spans="1:9" ht="12.75" customHeight="1" x14ac:dyDescent="0.15">
      <c r="A16" s="66">
        <v>30201</v>
      </c>
      <c r="B16" s="68" t="s">
        <v>218</v>
      </c>
      <c r="C16" s="66">
        <v>50201</v>
      </c>
      <c r="D16" s="68" t="s">
        <v>219</v>
      </c>
      <c r="E16" s="69">
        <v>451.88</v>
      </c>
      <c r="F16" s="69">
        <v>0</v>
      </c>
      <c r="G16" s="69">
        <v>11.88</v>
      </c>
      <c r="H16" s="69">
        <v>440</v>
      </c>
      <c r="I16" s="32"/>
    </row>
    <row r="17" spans="1:9" ht="12.75" customHeight="1" x14ac:dyDescent="0.15">
      <c r="A17" s="66">
        <v>30217</v>
      </c>
      <c r="B17" s="68" t="s">
        <v>220</v>
      </c>
      <c r="C17" s="66">
        <v>50206</v>
      </c>
      <c r="D17" s="68" t="s">
        <v>220</v>
      </c>
      <c r="E17" s="69">
        <v>1.19</v>
      </c>
      <c r="F17" s="69">
        <v>0</v>
      </c>
      <c r="G17" s="69">
        <v>1.19</v>
      </c>
      <c r="H17" s="69">
        <v>0</v>
      </c>
      <c r="I17" s="32"/>
    </row>
    <row r="18" spans="1:9" ht="12.75" customHeight="1" x14ac:dyDescent="0.15">
      <c r="A18" s="66">
        <v>30218</v>
      </c>
      <c r="B18" s="68" t="s">
        <v>221</v>
      </c>
      <c r="C18" s="66">
        <v>50204</v>
      </c>
      <c r="D18" s="68" t="s">
        <v>222</v>
      </c>
      <c r="E18" s="69">
        <v>200</v>
      </c>
      <c r="F18" s="69">
        <v>0</v>
      </c>
      <c r="G18" s="69">
        <v>0</v>
      </c>
      <c r="H18" s="69">
        <v>200</v>
      </c>
      <c r="I18" s="32"/>
    </row>
    <row r="19" spans="1:9" ht="12.75" customHeight="1" x14ac:dyDescent="0.15">
      <c r="A19" s="66">
        <v>30239</v>
      </c>
      <c r="B19" s="68" t="s">
        <v>223</v>
      </c>
      <c r="C19" s="66">
        <v>50201</v>
      </c>
      <c r="D19" s="68" t="s">
        <v>219</v>
      </c>
      <c r="E19" s="69">
        <v>18.72</v>
      </c>
      <c r="F19" s="69">
        <v>18.72</v>
      </c>
      <c r="G19" s="69">
        <v>0</v>
      </c>
      <c r="H19" s="69">
        <v>0</v>
      </c>
      <c r="I19" s="32"/>
    </row>
    <row r="20" spans="1:9" ht="12.75" customHeight="1" x14ac:dyDescent="0.15">
      <c r="A20" s="66">
        <v>30299</v>
      </c>
      <c r="B20" s="68" t="s">
        <v>224</v>
      </c>
      <c r="C20" s="66">
        <v>50299</v>
      </c>
      <c r="D20" s="68" t="s">
        <v>224</v>
      </c>
      <c r="E20" s="69">
        <v>328.26</v>
      </c>
      <c r="F20" s="69">
        <v>0</v>
      </c>
      <c r="G20" s="69">
        <v>0</v>
      </c>
      <c r="H20" s="69">
        <v>328.26</v>
      </c>
      <c r="I20" s="32"/>
    </row>
    <row r="21" spans="1:9" ht="12.75" customHeight="1" x14ac:dyDescent="0.15">
      <c r="A21" s="66">
        <v>303</v>
      </c>
      <c r="B21" s="67" t="s">
        <v>225</v>
      </c>
      <c r="C21" s="68">
        <v>509</v>
      </c>
      <c r="D21" s="67" t="s">
        <v>225</v>
      </c>
      <c r="E21" s="69">
        <v>1987.06</v>
      </c>
      <c r="F21" s="69">
        <v>4.0599999999999996</v>
      </c>
      <c r="G21" s="69">
        <v>0</v>
      </c>
      <c r="H21" s="69">
        <v>1983</v>
      </c>
      <c r="I21" s="32"/>
    </row>
    <row r="22" spans="1:9" ht="12.75" customHeight="1" x14ac:dyDescent="0.15">
      <c r="A22" s="66">
        <v>30301</v>
      </c>
      <c r="B22" s="67" t="s">
        <v>226</v>
      </c>
      <c r="C22" s="66">
        <v>50905</v>
      </c>
      <c r="D22" s="68" t="s">
        <v>227</v>
      </c>
      <c r="E22" s="69">
        <v>3.28</v>
      </c>
      <c r="F22" s="69">
        <v>3.28</v>
      </c>
      <c r="G22" s="69">
        <v>0</v>
      </c>
      <c r="H22" s="69">
        <v>0</v>
      </c>
      <c r="I22" s="32"/>
    </row>
    <row r="23" spans="1:9" ht="12.75" customHeight="1" x14ac:dyDescent="0.15">
      <c r="A23" s="66">
        <v>30399</v>
      </c>
      <c r="B23" s="68" t="s">
        <v>228</v>
      </c>
      <c r="C23" s="66">
        <v>50999</v>
      </c>
      <c r="D23" s="68" t="s">
        <v>229</v>
      </c>
      <c r="E23" s="69">
        <v>1983.78</v>
      </c>
      <c r="F23" s="69">
        <v>0.78</v>
      </c>
      <c r="G23" s="69">
        <v>0</v>
      </c>
      <c r="H23" s="69">
        <v>1983</v>
      </c>
      <c r="I23" s="32"/>
    </row>
    <row r="25" spans="1:9" ht="12.75" customHeight="1" x14ac:dyDescent="0.15">
      <c r="B25" t="s">
        <v>230</v>
      </c>
    </row>
  </sheetData>
  <mergeCells count="1">
    <mergeCell ref="A2:I2"/>
  </mergeCells>
  <phoneticPr fontId="18" type="noConversion"/>
  <printOptions horizontalCentered="1"/>
  <pageMargins left="0.58958333333333302" right="0.58958333333333302" top="0.78958333333333297" bottom="0.78958333333333297" header="0.5" footer="0.5"/>
  <pageSetup paperSize="9" scale="74" fitToHeight="1000" orientation="landscape"/>
  <headerFooter scaleWithDoc="0"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pageSetUpPr fitToPage="1"/>
  </sheetPr>
  <dimension ref="A1:F32"/>
  <sheetViews>
    <sheetView showGridLines="0" showZeros="0" workbookViewId="0">
      <selection activeCell="A5" sqref="A5:XFD5"/>
    </sheetView>
  </sheetViews>
  <sheetFormatPr defaultColWidth="9.1640625" defaultRowHeight="12.75" customHeight="1" x14ac:dyDescent="0.15"/>
  <cols>
    <col min="1" max="3" width="21.33203125" customWidth="1"/>
    <col min="4" max="4" width="30.5" customWidth="1"/>
    <col min="5" max="5" width="30.1640625" customWidth="1"/>
    <col min="6" max="6" width="26.5" customWidth="1"/>
    <col min="7" max="7" width="9.1640625" customWidth="1"/>
  </cols>
  <sheetData>
    <row r="1" spans="1:6" ht="30" customHeight="1" x14ac:dyDescent="0.15">
      <c r="A1" s="26" t="s">
        <v>20</v>
      </c>
    </row>
    <row r="2" spans="1:6" ht="28.5" customHeight="1" x14ac:dyDescent="0.15">
      <c r="A2" s="134" t="s">
        <v>231</v>
      </c>
      <c r="B2" s="134"/>
      <c r="C2" s="134"/>
      <c r="D2" s="134"/>
      <c r="E2" s="134"/>
      <c r="F2" s="134"/>
    </row>
    <row r="3" spans="1:6" ht="22.5" customHeight="1" x14ac:dyDescent="0.15">
      <c r="F3" s="33" t="s">
        <v>38</v>
      </c>
    </row>
    <row r="4" spans="1:6" ht="22.5" customHeight="1" x14ac:dyDescent="0.15">
      <c r="A4" s="34" t="s">
        <v>153</v>
      </c>
      <c r="B4" s="34" t="s">
        <v>154</v>
      </c>
      <c r="C4" s="34" t="s">
        <v>133</v>
      </c>
      <c r="D4" s="34" t="s">
        <v>155</v>
      </c>
      <c r="E4" s="34" t="s">
        <v>156</v>
      </c>
      <c r="F4" s="34" t="s">
        <v>158</v>
      </c>
    </row>
    <row r="5" spans="1:6" ht="15.75" customHeight="1" x14ac:dyDescent="0.15">
      <c r="A5" s="68" t="s">
        <v>143</v>
      </c>
      <c r="B5" s="68" t="s">
        <v>133</v>
      </c>
      <c r="C5" s="69">
        <v>1465.81</v>
      </c>
      <c r="D5" s="69">
        <v>1452.74</v>
      </c>
      <c r="E5" s="69">
        <v>13.07</v>
      </c>
      <c r="F5" s="70"/>
    </row>
    <row r="6" spans="1:6" ht="12.75" customHeight="1" x14ac:dyDescent="0.15">
      <c r="A6" s="68" t="s">
        <v>159</v>
      </c>
      <c r="B6" s="68" t="s">
        <v>160</v>
      </c>
      <c r="C6" s="69">
        <v>29.69</v>
      </c>
      <c r="D6" s="69">
        <v>29.69</v>
      </c>
      <c r="E6" s="69">
        <v>0</v>
      </c>
      <c r="F6" s="31"/>
    </row>
    <row r="7" spans="1:6" ht="12.75" customHeight="1" x14ac:dyDescent="0.15">
      <c r="A7" s="68" t="s">
        <v>161</v>
      </c>
      <c r="B7" s="68" t="s">
        <v>162</v>
      </c>
      <c r="C7" s="69">
        <v>29.69</v>
      </c>
      <c r="D7" s="69">
        <v>29.69</v>
      </c>
      <c r="E7" s="69">
        <v>0</v>
      </c>
      <c r="F7" s="31"/>
    </row>
    <row r="8" spans="1:6" ht="12.75" customHeight="1" x14ac:dyDescent="0.15">
      <c r="A8" s="68" t="s">
        <v>163</v>
      </c>
      <c r="B8" s="68" t="s">
        <v>164</v>
      </c>
      <c r="C8" s="69">
        <v>29.69</v>
      </c>
      <c r="D8" s="69">
        <v>29.69</v>
      </c>
      <c r="E8" s="69">
        <v>0</v>
      </c>
      <c r="F8" s="31"/>
    </row>
    <row r="9" spans="1:6" ht="12.75" customHeight="1" x14ac:dyDescent="0.15">
      <c r="A9" s="68" t="s">
        <v>232</v>
      </c>
      <c r="B9" s="68" t="s">
        <v>233</v>
      </c>
      <c r="C9" s="69">
        <v>0</v>
      </c>
      <c r="D9" s="69">
        <v>0</v>
      </c>
      <c r="E9" s="69">
        <v>0</v>
      </c>
      <c r="F9" s="31"/>
    </row>
    <row r="10" spans="1:6" ht="12.75" customHeight="1" x14ac:dyDescent="0.15">
      <c r="A10" s="68" t="s">
        <v>165</v>
      </c>
      <c r="B10" s="68" t="s">
        <v>166</v>
      </c>
      <c r="C10" s="69">
        <v>1413.85</v>
      </c>
      <c r="D10" s="69">
        <v>1400.78</v>
      </c>
      <c r="E10" s="69">
        <v>13.07</v>
      </c>
      <c r="F10" s="31"/>
    </row>
    <row r="11" spans="1:6" ht="12.75" customHeight="1" x14ac:dyDescent="0.15">
      <c r="A11" s="68" t="s">
        <v>167</v>
      </c>
      <c r="B11" s="68" t="s">
        <v>168</v>
      </c>
      <c r="C11" s="69">
        <v>237.38</v>
      </c>
      <c r="D11" s="69">
        <v>224.31</v>
      </c>
      <c r="E11" s="69">
        <v>13.07</v>
      </c>
      <c r="F11" s="31"/>
    </row>
    <row r="12" spans="1:6" ht="12.75" customHeight="1" x14ac:dyDescent="0.15">
      <c r="A12" s="68" t="s">
        <v>169</v>
      </c>
      <c r="B12" s="68" t="s">
        <v>170</v>
      </c>
      <c r="C12" s="69">
        <v>224.31</v>
      </c>
      <c r="D12" s="69">
        <v>224.31</v>
      </c>
      <c r="E12" s="69">
        <v>0</v>
      </c>
      <c r="F12" s="31"/>
    </row>
    <row r="13" spans="1:6" ht="12.75" customHeight="1" x14ac:dyDescent="0.15">
      <c r="A13" s="68" t="s">
        <v>171</v>
      </c>
      <c r="B13" s="68" t="s">
        <v>172</v>
      </c>
      <c r="C13" s="69">
        <v>13.07</v>
      </c>
      <c r="D13" s="69">
        <v>0</v>
      </c>
      <c r="E13" s="69">
        <v>13.07</v>
      </c>
      <c r="F13" s="32"/>
    </row>
    <row r="14" spans="1:6" ht="12.75" customHeight="1" x14ac:dyDescent="0.15">
      <c r="A14" s="68" t="s">
        <v>234</v>
      </c>
      <c r="B14" s="68" t="s">
        <v>235</v>
      </c>
      <c r="C14" s="69">
        <v>0</v>
      </c>
      <c r="D14" s="69">
        <v>0</v>
      </c>
      <c r="E14" s="69">
        <v>0</v>
      </c>
      <c r="F14" s="32"/>
    </row>
    <row r="15" spans="1:6" ht="12.75" customHeight="1" x14ac:dyDescent="0.15">
      <c r="A15" s="68" t="s">
        <v>236</v>
      </c>
      <c r="B15" s="68" t="s">
        <v>237</v>
      </c>
      <c r="C15" s="69">
        <v>0</v>
      </c>
      <c r="D15" s="69">
        <v>0</v>
      </c>
      <c r="E15" s="69">
        <v>0</v>
      </c>
      <c r="F15" s="32"/>
    </row>
    <row r="16" spans="1:6" ht="12.75" customHeight="1" x14ac:dyDescent="0.15">
      <c r="A16" s="68" t="s">
        <v>238</v>
      </c>
      <c r="B16" s="68" t="s">
        <v>239</v>
      </c>
      <c r="C16" s="69">
        <v>0</v>
      </c>
      <c r="D16" s="69">
        <v>0</v>
      </c>
      <c r="E16" s="69">
        <v>0</v>
      </c>
      <c r="F16" s="32"/>
    </row>
    <row r="17" spans="1:6" ht="12.75" customHeight="1" x14ac:dyDescent="0.15">
      <c r="A17" s="68" t="s">
        <v>173</v>
      </c>
      <c r="B17" s="68" t="s">
        <v>174</v>
      </c>
      <c r="C17" s="69">
        <v>1161.8800000000001</v>
      </c>
      <c r="D17" s="69">
        <v>1161.8800000000001</v>
      </c>
      <c r="E17" s="69">
        <v>0</v>
      </c>
      <c r="F17" s="32"/>
    </row>
    <row r="18" spans="1:6" ht="12.75" customHeight="1" x14ac:dyDescent="0.15">
      <c r="A18" s="68" t="s">
        <v>175</v>
      </c>
      <c r="B18" s="68" t="s">
        <v>176</v>
      </c>
      <c r="C18" s="69">
        <v>1161.8800000000001</v>
      </c>
      <c r="D18" s="69">
        <v>1161.8800000000001</v>
      </c>
      <c r="E18" s="69">
        <v>0</v>
      </c>
      <c r="F18" s="32"/>
    </row>
    <row r="19" spans="1:6" ht="12.75" customHeight="1" x14ac:dyDescent="0.15">
      <c r="A19" s="68" t="s">
        <v>177</v>
      </c>
      <c r="B19" s="68" t="s">
        <v>178</v>
      </c>
      <c r="C19" s="69">
        <v>0</v>
      </c>
      <c r="D19" s="69">
        <v>0</v>
      </c>
      <c r="E19" s="69">
        <v>0</v>
      </c>
      <c r="F19" s="32"/>
    </row>
    <row r="20" spans="1:6" ht="12.75" customHeight="1" x14ac:dyDescent="0.15">
      <c r="A20" s="68" t="s">
        <v>179</v>
      </c>
      <c r="B20" s="68" t="s">
        <v>180</v>
      </c>
      <c r="C20" s="69">
        <v>0</v>
      </c>
      <c r="D20" s="69">
        <v>0</v>
      </c>
      <c r="E20" s="69">
        <v>0</v>
      </c>
      <c r="F20" s="32"/>
    </row>
    <row r="21" spans="1:6" ht="12.75" customHeight="1" x14ac:dyDescent="0.15">
      <c r="A21" s="68" t="s">
        <v>181</v>
      </c>
      <c r="B21" s="68" t="s">
        <v>182</v>
      </c>
      <c r="C21" s="69">
        <v>0</v>
      </c>
      <c r="D21" s="69">
        <v>0</v>
      </c>
      <c r="E21" s="69">
        <v>0</v>
      </c>
      <c r="F21" s="32"/>
    </row>
    <row r="22" spans="1:6" ht="12.75" customHeight="1" x14ac:dyDescent="0.15">
      <c r="A22" s="68" t="s">
        <v>183</v>
      </c>
      <c r="B22" s="68" t="s">
        <v>184</v>
      </c>
      <c r="C22" s="69">
        <v>0</v>
      </c>
      <c r="D22" s="69">
        <v>0</v>
      </c>
      <c r="E22" s="69">
        <v>0</v>
      </c>
      <c r="F22" s="32"/>
    </row>
    <row r="23" spans="1:6" ht="12.75" customHeight="1" x14ac:dyDescent="0.15">
      <c r="A23" s="68" t="s">
        <v>185</v>
      </c>
      <c r="B23" s="68" t="s">
        <v>186</v>
      </c>
      <c r="C23" s="69">
        <v>0</v>
      </c>
      <c r="D23" s="69">
        <v>0</v>
      </c>
      <c r="E23" s="69">
        <v>0</v>
      </c>
      <c r="F23" s="32"/>
    </row>
    <row r="24" spans="1:6" ht="12.75" customHeight="1" x14ac:dyDescent="0.15">
      <c r="A24" s="68" t="s">
        <v>240</v>
      </c>
      <c r="B24" s="68" t="s">
        <v>241</v>
      </c>
      <c r="C24" s="69">
        <v>0</v>
      </c>
      <c r="D24" s="69">
        <v>0</v>
      </c>
      <c r="E24" s="69">
        <v>0</v>
      </c>
      <c r="F24" s="32"/>
    </row>
    <row r="25" spans="1:6" ht="12.75" customHeight="1" x14ac:dyDescent="0.15">
      <c r="A25" s="68" t="s">
        <v>187</v>
      </c>
      <c r="B25" s="68" t="s">
        <v>188</v>
      </c>
      <c r="C25" s="69">
        <v>0</v>
      </c>
      <c r="D25" s="69">
        <v>0</v>
      </c>
      <c r="E25" s="69">
        <v>0</v>
      </c>
      <c r="F25" s="32"/>
    </row>
    <row r="26" spans="1:6" ht="12.75" customHeight="1" x14ac:dyDescent="0.15">
      <c r="A26" s="68" t="s">
        <v>189</v>
      </c>
      <c r="B26" s="68" t="s">
        <v>190</v>
      </c>
      <c r="C26" s="69">
        <v>14.59</v>
      </c>
      <c r="D26" s="69">
        <v>14.59</v>
      </c>
      <c r="E26" s="69">
        <v>0</v>
      </c>
      <c r="F26" s="32"/>
    </row>
    <row r="27" spans="1:6" ht="12.75" customHeight="1" x14ac:dyDescent="0.15">
      <c r="A27" s="68" t="s">
        <v>191</v>
      </c>
      <c r="B27" s="68" t="s">
        <v>192</v>
      </c>
      <c r="C27" s="69">
        <v>14.59</v>
      </c>
      <c r="D27" s="69">
        <v>14.59</v>
      </c>
      <c r="E27" s="69">
        <v>0</v>
      </c>
      <c r="F27" s="32"/>
    </row>
    <row r="28" spans="1:6" ht="12.75" customHeight="1" x14ac:dyDescent="0.15">
      <c r="A28" s="68" t="s">
        <v>193</v>
      </c>
      <c r="B28" s="68" t="s">
        <v>194</v>
      </c>
      <c r="C28" s="69">
        <v>0</v>
      </c>
      <c r="D28" s="69">
        <v>0</v>
      </c>
      <c r="E28" s="69">
        <v>0</v>
      </c>
      <c r="F28" s="32"/>
    </row>
    <row r="29" spans="1:6" ht="12.75" customHeight="1" x14ac:dyDescent="0.15">
      <c r="A29" s="68" t="s">
        <v>195</v>
      </c>
      <c r="B29" s="68" t="s">
        <v>194</v>
      </c>
      <c r="C29" s="69">
        <v>0</v>
      </c>
      <c r="D29" s="69">
        <v>0</v>
      </c>
      <c r="E29" s="69">
        <v>0</v>
      </c>
      <c r="F29" s="32"/>
    </row>
    <row r="30" spans="1:6" ht="12.75" customHeight="1" x14ac:dyDescent="0.15">
      <c r="A30" s="68" t="s">
        <v>196</v>
      </c>
      <c r="B30" s="68" t="s">
        <v>197</v>
      </c>
      <c r="C30" s="69">
        <v>22.27</v>
      </c>
      <c r="D30" s="69">
        <v>22.27</v>
      </c>
      <c r="E30" s="69">
        <v>0</v>
      </c>
      <c r="F30" s="32"/>
    </row>
    <row r="31" spans="1:6" ht="12.75" customHeight="1" x14ac:dyDescent="0.15">
      <c r="A31" s="68" t="s">
        <v>198</v>
      </c>
      <c r="B31" s="68" t="s">
        <v>199</v>
      </c>
      <c r="C31" s="69">
        <v>22.27</v>
      </c>
      <c r="D31" s="69">
        <v>22.27</v>
      </c>
      <c r="E31" s="69">
        <v>0</v>
      </c>
      <c r="F31" s="32"/>
    </row>
    <row r="32" spans="1:6" ht="12.75" customHeight="1" x14ac:dyDescent="0.15">
      <c r="A32" s="68" t="s">
        <v>200</v>
      </c>
      <c r="B32" s="68" t="s">
        <v>201</v>
      </c>
      <c r="C32" s="69">
        <v>22.27</v>
      </c>
      <c r="D32" s="69">
        <v>22.27</v>
      </c>
      <c r="E32" s="69">
        <v>0</v>
      </c>
      <c r="F32" s="32"/>
    </row>
  </sheetData>
  <mergeCells count="1">
    <mergeCell ref="A2:F2"/>
  </mergeCells>
  <phoneticPr fontId="18" type="noConversion"/>
  <printOptions horizontalCentered="1"/>
  <pageMargins left="0.58958333333333302" right="0.58958333333333302" top="0.78958333333333297" bottom="0.78958333333333297" header="0.5" footer="0.5"/>
  <pageSetup paperSize="9" fitToHeight="1000" orientation="landscape"/>
  <headerFooter scaleWithDoc="0"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17</vt:i4>
      </vt:variant>
      <vt:variant>
        <vt:lpstr>命名范围</vt:lpstr>
      </vt:variant>
      <vt:variant>
        <vt:i4>18</vt:i4>
      </vt:variant>
    </vt:vector>
  </HeadingPairs>
  <TitlesOfParts>
    <vt:vector size="35" baseType="lpstr">
      <vt:lpstr>封面</vt:lpstr>
      <vt:lpstr>目录</vt:lpstr>
      <vt:lpstr>表1_收支总表</vt:lpstr>
      <vt:lpstr>表2_收入总表</vt:lpstr>
      <vt:lpstr>表3_支出总表</vt:lpstr>
      <vt:lpstr>表4_财政拨款收支总表</vt:lpstr>
      <vt:lpstr>表5_一般公共预算支出明细表（按支出功能分类科目）</vt:lpstr>
      <vt:lpstr>表6_一般公共预算支出明细表（按支出经济分类科目）</vt:lpstr>
      <vt:lpstr>表7_一般公共预算基本支出明细表（按支出功能分类科目）</vt:lpstr>
      <vt:lpstr>表8_一般公共预算基本支出明细表（按支出经济分类科目）</vt:lpstr>
      <vt:lpstr>表9_政府性基金收支表</vt:lpstr>
      <vt:lpstr>表10_专项业务经费支出表</vt:lpstr>
      <vt:lpstr>表11_政府采购（资产配置、购买服务）预算表</vt:lpstr>
      <vt:lpstr>表12_一般公共预算拨款“三公”经费及会议费、培训费支出预算表</vt:lpstr>
      <vt:lpstr>表13_2023年部门专项业务经费重点项目绩效目标表</vt:lpstr>
      <vt:lpstr>表14_2023年部门整体支出绩效目标表</vt:lpstr>
      <vt:lpstr>Sheet1</vt:lpstr>
      <vt:lpstr>表1_收支总表!Print_Area</vt:lpstr>
      <vt:lpstr>表14_2023年部门整体支出绩效目标表!Print_Area</vt:lpstr>
      <vt:lpstr>表4_财政拨款收支总表!Print_Area</vt:lpstr>
      <vt:lpstr>表9_政府性基金收支表!Print_Area</vt:lpstr>
      <vt:lpstr>封面!Print_Area</vt:lpstr>
      <vt:lpstr>目录!Print_Area</vt:lpstr>
      <vt:lpstr>表1_收支总表!Print_Titles</vt:lpstr>
      <vt:lpstr>表10_专项业务经费支出表!Print_Titles</vt:lpstr>
      <vt:lpstr>'表11_政府采购（资产配置、购买服务）预算表'!Print_Titles</vt:lpstr>
      <vt:lpstr>表12_一般公共预算拨款“三公”经费及会议费、培训费支出预算表!Print_Titles</vt:lpstr>
      <vt:lpstr>表2_收入总表!Print_Titles</vt:lpstr>
      <vt:lpstr>表3_支出总表!Print_Titles</vt:lpstr>
      <vt:lpstr>表4_财政拨款收支总表!Print_Titles</vt:lpstr>
      <vt:lpstr>'表5_一般公共预算支出明细表（按支出功能分类科目）'!Print_Titles</vt:lpstr>
      <vt:lpstr>'表6_一般公共预算支出明细表（按支出经济分类科目）'!Print_Titles</vt:lpstr>
      <vt:lpstr>'表7_一般公共预算基本支出明细表（按支出功能分类科目）'!Print_Titles</vt:lpstr>
      <vt:lpstr>'表8_一般公共预算基本支出明细表（按支出经济分类科目）'!Print_Titles</vt:lpstr>
      <vt:lpstr>表9_政府性基金收支表!Print_Titles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cp:revision>1</cp:revision>
  <dcterms:created xsi:type="dcterms:W3CDTF">2018-01-09T01:56:00Z</dcterms:created>
  <dcterms:modified xsi:type="dcterms:W3CDTF">2023-04-28T02:46:53Z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2052-11.1.0.14018</vt:lpwstr>
  </property>
  <property fmtid="{D5CDD505-2E9C-101B-9397-08002B2CF9AE}" pid="3" name="ICV">
    <vt:lpwstr>D7F166F1173D4C27B3F5170C117E9E9B</vt:lpwstr>
  </property>
</Properties>
</file>