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2" activeTab="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1部门专项业务经费重点项目绩效目标表" sheetId="16" r:id="rId15"/>
    <sheet name="表13-2部门专项业务经费重点项目绩效目标表" sheetId="18" r:id="rId16"/>
    <sheet name="表13-3部门专项业务经费重点项目绩效目标表" sheetId="19" r:id="rId17"/>
    <sheet name="表13-4部门专项业务经费重点项目绩效目标表" sheetId="21" r:id="rId18"/>
    <sheet name="表14-部门整体支出绩效目标表" sheetId="17" r:id="rId19"/>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8">'表14-部门整体支出绩效目标表'!$A$1:$H$31</definedName>
  </definedNames>
  <calcPr calcId="144525"/>
</workbook>
</file>

<file path=xl/sharedStrings.xml><?xml version="1.0" encoding="utf-8"?>
<sst xmlns="http://schemas.openxmlformats.org/spreadsheetml/2006/main" count="1559" uniqueCount="598">
  <si>
    <t>2023年部门综合预算公开报表</t>
  </si>
  <si>
    <t xml:space="preserve">                    部门名称：紫阳县交通运输局汇总</t>
  </si>
  <si>
    <t xml:space="preserve">                    保密审查情况：已审查</t>
  </si>
  <si>
    <t xml:space="preserve">                    部门主要负责人审签情况：已审签</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</si>
  <si>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</si>
  <si>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</si>
  <si>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</si>
  <si>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</si>
  <si>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</si>
  <si>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</si>
  <si>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</si>
  <si>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</si>
  <si>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</si>
  <si>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</si>
  <si>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</si>
  <si>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</si>
  <si>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</si>
  <si>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</si>
  <si>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</si>
  <si>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</si>
  <si>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</si>
  <si>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</si>
  <si>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</si>
  <si>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</si>
  <si>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</si>
  <si>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</si>
  <si>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</si>
  <si>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</si>
  <si>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</si>
  <si>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</si>
  <si>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</si>
  <si>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</si>
  <si>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</si>
  <si>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</si>
  <si>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</si>
  <si>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</si>
  <si>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</si>
  <si>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</si>
  <si>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</si>
  <si>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</si>
  <si>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</si>
  <si>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</si>
  <si>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</si>
  <si>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</si>
  <si>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</si>
  <si>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</si>
  <si>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</si>
  <si>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</si>
  <si>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</si>
  <si>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</si>
  <si>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1046.99</t>
  </si>
  <si>
    <t xml:space="preserve">  1、财政拨款</t>
  </si>
  <si>
    <t xml:space="preserve">  1、一般公共服务支出</t>
  </si>
  <si>
    <t>0.00</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</si>
  <si>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</si>
  <si>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</si>
  <si>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</si>
  <si>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</si>
  <si>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</si>
  <si>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</si>
  <si>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</si>
  <si>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</si>
  <si>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</si>
  <si>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</si>
  <si>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</si>
  <si>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</si>
  <si>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</si>
  <si>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</si>
  <si>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</si>
  <si>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</si>
  <si>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</si>
  <si>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</si>
  <si>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</si>
  <si>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</si>
  <si>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</si>
  <si>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358.31</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</si>
  <si>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</si>
  <si>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</si>
  <si>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</si>
  <si>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</si>
  <si>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</si>
  <si>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</si>
  <si>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69.93</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</si>
  <si>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</si>
  <si>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</si>
  <si>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</si>
  <si>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</si>
  <si>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</si>
  <si>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</si>
  <si>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</si>
  <si>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34.37</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</si>
  <si>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</si>
  <si>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</si>
  <si>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</si>
  <si>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</si>
  <si>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</si>
  <si>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</si>
  <si>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</si>
  <si>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</si>
  <si>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</si>
  <si>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</si>
  <si>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</si>
  <si>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</si>
  <si>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</si>
  <si>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890.17</t>
  </si>
  <si>
    <t xml:space="preserve">       (8)对企业补助</t>
  </si>
  <si>
    <t>144.00</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</si>
  <si>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</si>
  <si>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</si>
  <si>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</si>
  <si>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</si>
  <si>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</si>
  <si>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</si>
  <si>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</si>
  <si>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</si>
  <si>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</si>
  <si>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</si>
  <si>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</si>
  <si>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</si>
  <si>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</si>
  <si>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52.52</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</si>
  <si>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</si>
  <si>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</si>
  <si>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</si>
  <si>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</si>
  <si>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</si>
  <si>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</si>
  <si>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</si>
  <si>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</si>
  <si>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</si>
  <si>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</si>
  <si>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</si>
  <si>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</si>
  <si>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</si>
  <si>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</si>
  <si>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</si>
  <si>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</si>
  <si>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</si>
  <si>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</si>
  <si>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</si>
  <si>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</si>
  <si>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</si>
  <si>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</si>
  <si>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</si>
  <si>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</si>
  <si>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</si>
  <si>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</si>
  <si>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</si>
  <si>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</si>
  <si>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</si>
  <si>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</si>
  <si>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</si>
  <si>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</si>
  <si>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</si>
  <si>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124</t>
  </si>
  <si>
    <t>紫阳县交通运输局</t>
  </si>
  <si>
    <t>　　124001</t>
  </si>
  <si>
    <t>　　124002</t>
  </si>
  <si>
    <t>紫阳县水路交通服务中心</t>
  </si>
  <si>
    <t>　　124003</t>
  </si>
  <si>
    <t>紫阳县农村公路养护中心</t>
  </si>
  <si>
    <t>　　124004</t>
  </si>
  <si>
    <t>紫阳县道路运输服务中心</t>
  </si>
  <si>
    <t>公共预算拨款</t>
  </si>
  <si>
    <t>其中：专项资金列入部门预算的项目</t>
  </si>
  <si>
    <t>一、财政拨款</t>
  </si>
  <si>
    <t xml:space="preserve">  1、一般公共预算拨款</t>
  </si>
  <si>
    <t>358.55</t>
  </si>
  <si>
    <t xml:space="preserve">     其中：专项资金列入部门预算的项目</t>
  </si>
  <si>
    <t xml:space="preserve">  2、政府性基金拨款</t>
  </si>
  <si>
    <t xml:space="preserve">  3、国有资本经营预算收入</t>
  </si>
  <si>
    <t>426.48</t>
  </si>
  <si>
    <t>16.00</t>
  </si>
  <si>
    <t>193.00</t>
  </si>
  <si>
    <t>5.31</t>
  </si>
  <si>
    <t>9.54</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</si>
  <si>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</si>
  <si>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</si>
  <si>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</si>
  <si>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</si>
  <si>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</si>
  <si>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</si>
  <si>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</si>
  <si>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</si>
  <si>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</si>
  <si>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</si>
  <si>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</si>
  <si>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</si>
  <si>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</si>
  <si>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</si>
  <si>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</si>
  <si>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</si>
  <si>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</si>
  <si>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</si>
  <si>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</si>
  <si>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　　　　2101102</t>
  </si>
  <si>
    <t>事业单位医疗</t>
  </si>
  <si>
    <t>214</t>
  </si>
  <si>
    <t>交通运输支出</t>
  </si>
  <si>
    <t>　　21401</t>
  </si>
  <si>
    <t>公路水路运输</t>
  </si>
  <si>
    <t>　　　　2140101</t>
  </si>
  <si>
    <t>行政运行</t>
  </si>
  <si>
    <t>　　　　2140106</t>
  </si>
  <si>
    <t>公路养护</t>
  </si>
  <si>
    <t>　　　　2140112</t>
  </si>
  <si>
    <t>公路运输管理</t>
  </si>
  <si>
    <t>　　　　2140131</t>
  </si>
  <si>
    <t>海事管理</t>
  </si>
  <si>
    <t>　　　　2140199</t>
  </si>
  <si>
    <t>其他公路水路运输支出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</si>
  <si>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</si>
  <si>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</si>
  <si>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</si>
  <si>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</si>
  <si>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</si>
  <si>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</si>
  <si>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</si>
  <si>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</si>
  <si>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</si>
  <si>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</si>
  <si>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</si>
  <si>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</si>
  <si>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</si>
  <si>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</si>
  <si>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</si>
  <si>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</si>
  <si>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</si>
  <si>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xml:space="preserve"> </t>
  </si>
  <si>
    <t>50501</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</si>
  <si>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</si>
  <si>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</si>
  <si>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</si>
  <si>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</si>
  <si>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</si>
  <si>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</si>
  <si>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</si>
  <si>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</si>
  <si>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</si>
  <si>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</si>
  <si>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</si>
  <si>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</si>
  <si>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</si>
  <si>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</si>
  <si>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</si>
  <si>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</si>
  <si>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　　30199</t>
  </si>
  <si>
    <t>302</t>
  </si>
  <si>
    <t>商品和服务支出</t>
  </si>
  <si>
    <t>　　30201</t>
  </si>
  <si>
    <t>办公费</t>
  </si>
  <si>
    <t>50201</t>
  </si>
  <si>
    <t>办公经费</t>
  </si>
  <si>
    <t>50502</t>
  </si>
  <si>
    <t>　　30205</t>
  </si>
  <si>
    <t>水费</t>
  </si>
  <si>
    <t>　　30206</t>
  </si>
  <si>
    <t>电费</t>
  </si>
  <si>
    <t>　　30207</t>
  </si>
  <si>
    <t>邮电费</t>
  </si>
  <si>
    <t>　　30211</t>
  </si>
  <si>
    <t>差旅费</t>
  </si>
  <si>
    <t>　　30213</t>
  </si>
  <si>
    <t>维修（护）费</t>
  </si>
  <si>
    <t>　　30217</t>
  </si>
  <si>
    <t>公务接待费</t>
  </si>
  <si>
    <t>50206</t>
  </si>
  <si>
    <t>　　30226</t>
  </si>
  <si>
    <t>劳务费</t>
  </si>
  <si>
    <t>50205</t>
  </si>
  <si>
    <t>委托业务费</t>
  </si>
  <si>
    <t>　　30227</t>
  </si>
  <si>
    <t>　　30228</t>
  </si>
  <si>
    <t>工会经费</t>
  </si>
  <si>
    <t>　　30231</t>
  </si>
  <si>
    <t>公务用车运行维护费</t>
  </si>
  <si>
    <t>50208</t>
  </si>
  <si>
    <t>　　30239</t>
  </si>
  <si>
    <t>其他交通费用</t>
  </si>
  <si>
    <t>　　30299</t>
  </si>
  <si>
    <t>其他商品和服务支出</t>
  </si>
  <si>
    <t>303</t>
  </si>
  <si>
    <t>对个人和家庭的补助</t>
  </si>
  <si>
    <t>　　30301</t>
  </si>
  <si>
    <t>离休费</t>
  </si>
  <si>
    <t>50905</t>
  </si>
  <si>
    <t>离退休费</t>
  </si>
  <si>
    <t>　　30302</t>
  </si>
  <si>
    <t>退休费</t>
  </si>
  <si>
    <t>　　30399</t>
  </si>
  <si>
    <t>其他对个人和家庭的补助</t>
  </si>
  <si>
    <t>50999</t>
  </si>
  <si>
    <t>其他对个人和家庭补助</t>
  </si>
  <si>
    <t>312</t>
  </si>
  <si>
    <t>对企业补助</t>
  </si>
  <si>
    <t>　　31299</t>
  </si>
  <si>
    <t>其他对企业补助</t>
  </si>
  <si>
    <t>50799</t>
  </si>
  <si>
    <t>2023年部门综合预算一般公共预算基本支出明细表（按支出功能分类科目-不含上年结转）</t>
  </si>
  <si>
    <t>　　　　2080506</t>
  </si>
  <si>
    <t>机关事业单位职业年金缴费支出</t>
  </si>
  <si>
    <t>　　21499</t>
  </si>
  <si>
    <t>其他交通运输支出</t>
  </si>
  <si>
    <t>　　　　2149999</t>
  </si>
  <si>
    <t>2023年部门综合预算一般公共预算基本支出明细表（按支出经济分类科目-不含上年结转）</t>
  </si>
  <si>
    <t>　　30109</t>
  </si>
  <si>
    <t>职业年金缴费</t>
  </si>
  <si>
    <t>309</t>
  </si>
  <si>
    <t>资本性支出（基本建设）</t>
  </si>
  <si>
    <t>　　30999</t>
  </si>
  <si>
    <t>其他基本建设支出</t>
  </si>
  <si>
    <t>50499</t>
  </si>
  <si>
    <t>其他资本性支出</t>
  </si>
  <si>
    <t>310</t>
  </si>
  <si>
    <t>资本性支出</t>
  </si>
  <si>
    <t>　　31006</t>
  </si>
  <si>
    <t>大型修缮</t>
  </si>
  <si>
    <t>50601</t>
  </si>
  <si>
    <t>资本性支出（一）</t>
  </si>
  <si>
    <t>　　31009</t>
  </si>
  <si>
    <t>土地补偿</t>
  </si>
  <si>
    <t>50305</t>
  </si>
  <si>
    <t>土地征迁补偿和安置支出</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</si>
  <si>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</si>
  <si>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</si>
  <si>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</si>
  <si>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</si>
  <si>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</si>
  <si>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</si>
  <si>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</si>
  <si>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</si>
  <si>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</si>
  <si>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</si>
  <si>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</si>
  <si>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</si>
  <si>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</si>
  <si>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</si>
  <si>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</si>
  <si>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</si>
  <si>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</si>
  <si>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</si>
  <si>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</si>
  <si>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</si>
  <si>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</si>
  <si>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</si>
  <si>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</si>
  <si>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</si>
  <si>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</si>
  <si>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</si>
  <si>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</si>
  <si>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</si>
  <si>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</si>
  <si>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</si>
  <si>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</si>
  <si>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</si>
  <si>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</si>
  <si>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</si>
  <si>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</si>
  <si>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</si>
  <si>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</si>
  <si>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</si>
  <si>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</si>
  <si>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</si>
  <si>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</si>
  <si>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</si>
  <si>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</si>
  <si>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</si>
  <si>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</si>
  <si>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</si>
  <si>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</si>
  <si>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</si>
  <si>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</si>
  <si>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</si>
  <si>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</si>
  <si>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</si>
  <si>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</si>
  <si>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</si>
  <si>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</si>
  <si>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A31专项业务办公费</t>
  </si>
  <si>
    <t>A31专项业务劳务费</t>
  </si>
  <si>
    <t>A31专项业务其他交通费用</t>
  </si>
  <si>
    <t>A31航道维护专项经费</t>
  </si>
  <si>
    <t>A33其他人员</t>
  </si>
  <si>
    <t>本级专项资金</t>
  </si>
  <si>
    <t>A31县乡道路日常养护</t>
  </si>
  <si>
    <t>A31专项业务工作经费</t>
  </si>
  <si>
    <t>A31专项业务经费（公路运输管理经费）</t>
  </si>
  <si>
    <t>A31专项业务经费（临聘人员工资）</t>
  </si>
  <si>
    <t>A32通村客运经营补助</t>
  </si>
  <si>
    <t>A32五省会馆旅游专线运营补助</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</si>
  <si>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</si>
  <si>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</si>
  <si>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</si>
  <si>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</si>
  <si>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</si>
  <si>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</si>
  <si>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</si>
  <si>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</si>
  <si>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</si>
  <si>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</si>
  <si>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</si>
  <si>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</si>
  <si>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</si>
  <si>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</si>
  <si>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</si>
  <si>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01</t>
  </si>
  <si>
    <t>06</t>
  </si>
  <si>
    <t>1</t>
  </si>
  <si>
    <t>全额</t>
  </si>
  <si>
    <r>
      <rPr>
        <sz val="10"/>
        <color rgb="FF000000"/>
        <rFont val="Arial"/>
        <charset val="0"/>
      </rPr>
      <t>　　　　</t>
    </r>
    <r>
      <rPr>
        <sz val="10"/>
        <color rgb="FF000000"/>
        <rFont val="Arial"/>
        <charset val="0"/>
      </rPr>
      <t xml:space="preserve"> </t>
    </r>
  </si>
  <si>
    <t>C17交通运输和仓储服务</t>
  </si>
  <si>
    <t>C17029902公路管理与养护</t>
  </si>
  <si>
    <t>27</t>
  </si>
  <si>
    <t>505</t>
  </si>
  <si>
    <t>02</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</si>
  <si>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</si>
  <si>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</si>
  <si>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</si>
  <si>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</si>
  <si>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</si>
  <si>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</si>
  <si>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</si>
  <si>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</si>
  <si>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</si>
  <si>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</si>
  <si>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</si>
  <si>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0</t>
  </si>
  <si>
    <t>专项（项目）名称</t>
  </si>
  <si>
    <t>A31专项业务费</t>
  </si>
  <si>
    <t>主管部门</t>
  </si>
  <si>
    <t>资金金额
（万元）</t>
  </si>
  <si>
    <t xml:space="preserve"> 实施期资金总额：</t>
  </si>
  <si>
    <t xml:space="preserve">72万元
</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</si>
  <si>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</si>
  <si>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</si>
  <si>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</si>
  <si>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</si>
  <si>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目标1：完成部门职责做好日常行政管理工作；
 目标2：负责全县交通基础设施建设的规划、勘测、设计、施工、养护指导、交通客货运输、城市客运、搬运装卸、汽车维修、运输服务等市场的运政管理，承担交通战备、交通运输综合执法、水上交通安全管理以及交通企业服务社会工作。
</t>
  </si>
  <si>
    <t>绩
效
指
标</t>
  </si>
  <si>
    <t>一级
指标</t>
  </si>
  <si>
    <t>二级指标</t>
  </si>
  <si>
    <t>指标内容</t>
  </si>
  <si>
    <t>指标值</t>
  </si>
  <si>
    <t>产
出
指
标</t>
  </si>
  <si>
    <t>数量指标</t>
  </si>
  <si>
    <t xml:space="preserve"> 部门日常运转工作</t>
  </si>
  <si>
    <t xml:space="preserve">全年
</t>
  </si>
  <si>
    <t xml:space="preserve"> 交通综合执法工作</t>
  </si>
  <si>
    <t xml:space="preserve">100%
</t>
  </si>
  <si>
    <t xml:space="preserve"> 完成交通项目</t>
  </si>
  <si>
    <t>3个</t>
  </si>
  <si>
    <t>质量指标</t>
  </si>
  <si>
    <t xml:space="preserve"> 目标任务</t>
  </si>
  <si>
    <t>完成</t>
  </si>
  <si>
    <t xml:space="preserve"> 项目竣工验收合格率</t>
  </si>
  <si>
    <t xml:space="preserve"> ≥90%</t>
  </si>
  <si>
    <t>时效指标</t>
  </si>
  <si>
    <t xml:space="preserve"> 各项工作进度</t>
  </si>
  <si>
    <t xml:space="preserve"> 项目实施</t>
  </si>
  <si>
    <t xml:space="preserve"> 预算支出进度</t>
  </si>
  <si>
    <t>当年完成</t>
  </si>
  <si>
    <t>成本指标</t>
  </si>
  <si>
    <t xml:space="preserve"> 成本控制数</t>
  </si>
  <si>
    <r>
      <rPr>
        <sz val="11"/>
        <color rgb="FF000000"/>
        <rFont val="Arial"/>
        <charset val="0"/>
      </rPr>
      <t>≤72</t>
    </r>
    <r>
      <rPr>
        <sz val="11"/>
        <color rgb="FF000000"/>
        <rFont val="宋体"/>
        <charset val="0"/>
      </rPr>
      <t>万元</t>
    </r>
  </si>
  <si>
    <t>效
益
指
标</t>
  </si>
  <si>
    <t>经济效益
指标</t>
  </si>
  <si>
    <t xml:space="preserve"> 促进交通发展</t>
  </si>
  <si>
    <t>发展</t>
  </si>
  <si>
    <t>社会效益
指标</t>
  </si>
  <si>
    <t xml:space="preserve"> 行业管理水平和服务能力进一步提高</t>
  </si>
  <si>
    <t>提高</t>
  </si>
  <si>
    <t>生态效益
指标</t>
  </si>
  <si>
    <t>促进交通绿色发展</t>
  </si>
  <si>
    <t>可持续影响
指标</t>
  </si>
  <si>
    <t xml:space="preserve"> 国民经济可持续发展</t>
  </si>
  <si>
    <t>可持续发展</t>
  </si>
  <si>
    <t>满意度指标</t>
  </si>
  <si>
    <t>服务对象
满意度指标</t>
  </si>
  <si>
    <t>服务对象满意度</t>
  </si>
  <si>
    <t>≥95%</t>
  </si>
  <si>
    <t>备 注：1、绩效指标可选择填写。 2、根据需要可往下续表。 3、专项业务经费重点项目指部门预算通用项目和专用项目中的一级项目，市县扶贫资金项目的绩效目标必须公开。4、市县部门也应公开。</t>
  </si>
  <si>
    <t>105万元</t>
  </si>
  <si>
    <t xml:space="preserve">
目标1：进一步提高全县农村公路养护管理质量水平，全面提升路域环境和服务保障能力。
目标2：保障县乡农村道路的日常整洁，平整路面，保持路容路貌良好状态。
目标3：修复道路损毁部分，保持道路安全畅通。
目标4：为居民提供便利的出行环境。</t>
  </si>
  <si>
    <t>县道养护范围及里程</t>
  </si>
  <si>
    <t>县道10条，217.49公里</t>
  </si>
  <si>
    <t>乡道养护范围及里程</t>
  </si>
  <si>
    <t>乡道3条，57.1公里</t>
  </si>
  <si>
    <t>养护覆盖全县公路沿线乡镇数量</t>
  </si>
  <si>
    <t>17个镇</t>
  </si>
  <si>
    <t>政府采购率</t>
  </si>
  <si>
    <t>公路养护合格率</t>
  </si>
  <si>
    <t>≥96%</t>
  </si>
  <si>
    <t>预算支出进度</t>
  </si>
  <si>
    <t>截至2023年12月15日前完成</t>
  </si>
  <si>
    <t>按期完成率</t>
  </si>
  <si>
    <t>按期完成</t>
  </si>
  <si>
    <t>县道养护成本控制数</t>
  </si>
  <si>
    <t>≦83万元</t>
  </si>
  <si>
    <t>乡道养护成本控制数</t>
  </si>
  <si>
    <t>≦22万元</t>
  </si>
  <si>
    <t>拉动社会经济发展</t>
  </si>
  <si>
    <t>明显</t>
  </si>
  <si>
    <t>县乡农村道路发生安全事故下降率</t>
  </si>
  <si>
    <t>提升公路路况服务和管理</t>
  </si>
  <si>
    <t>效果显著</t>
  </si>
  <si>
    <t>≥98%</t>
  </si>
  <si>
    <t>航道维护及退休人员差补专项经费</t>
  </si>
  <si>
    <t>10.73万元</t>
  </si>
  <si>
    <t xml:space="preserve">
 目标1：严格履职确保水运安全，着力抓好重点时段、重点船舶监管工作，水上交通安全形势保持稳定；
 目标2：扎实开展水上安全监管。
 目标3：全力配合汉江水域禁捕退捕工作。
</t>
  </si>
  <si>
    <t xml:space="preserve"> 开展水路交通安全检查次数</t>
  </si>
  <si>
    <r>
      <rPr>
        <sz val="12"/>
        <rFont val="Arial"/>
        <charset val="134"/>
      </rPr>
      <t>≥80</t>
    </r>
    <r>
      <rPr>
        <sz val="12"/>
        <rFont val="宋体"/>
        <charset val="134"/>
      </rPr>
      <t>次</t>
    </r>
  </si>
  <si>
    <t xml:space="preserve"> 巡航巡查次数</t>
  </si>
  <si>
    <r>
      <rPr>
        <sz val="12"/>
        <rFont val="Arial"/>
        <charset val="134"/>
      </rPr>
      <t>≥50</t>
    </r>
    <r>
      <rPr>
        <sz val="12"/>
        <rFont val="宋体"/>
        <charset val="134"/>
      </rPr>
      <t>次</t>
    </r>
  </si>
  <si>
    <t xml:space="preserve"> 开展船员教育培训</t>
  </si>
  <si>
    <r>
      <rPr>
        <sz val="12"/>
        <rFont val="Arial"/>
        <charset val="134"/>
      </rPr>
      <t>≥3</t>
    </r>
    <r>
      <rPr>
        <sz val="12"/>
        <rFont val="宋体"/>
        <charset val="134"/>
      </rPr>
      <t>次</t>
    </r>
  </si>
  <si>
    <t xml:space="preserve"> 开展水路交通安全完成率</t>
  </si>
  <si>
    <r>
      <rPr>
        <sz val="12"/>
        <rFont val="Arial"/>
        <charset val="134"/>
      </rPr>
      <t>≥95</t>
    </r>
    <r>
      <rPr>
        <sz val="12"/>
        <rFont val="宋体"/>
        <charset val="134"/>
      </rPr>
      <t>%</t>
    </r>
  </si>
  <si>
    <t xml:space="preserve"> 巡航巡查完成率</t>
  </si>
  <si>
    <t>船员教育培训完成率</t>
  </si>
  <si>
    <t xml:space="preserve"> 各项工作完成时限</t>
  </si>
  <si>
    <t>12月底前完成</t>
  </si>
  <si>
    <t xml:space="preserve"> 对水运经济的促进作用</t>
  </si>
  <si>
    <t>显著提高</t>
  </si>
  <si>
    <t xml:space="preserve"> 营造水上交通行业发展的良好的社会舆论环境</t>
  </si>
  <si>
    <t>逐年提高</t>
  </si>
  <si>
    <t xml:space="preserve"> 促进水运交通绿色发展</t>
  </si>
  <si>
    <t xml:space="preserve"> 促进行业高质量发展</t>
  </si>
  <si>
    <t xml:space="preserve"> 提高交通运输服务水平</t>
  </si>
  <si>
    <t xml:space="preserve"> 服务对象满意度</t>
  </si>
  <si>
    <t>104万元</t>
  </si>
  <si>
    <t>目标1.有效预防道路交通事故。          
目标2.科学智能化管理辖区交通秩序。     
目标3.确保通村客运稳定运行。</t>
  </si>
  <si>
    <t>2023年通村客运经营车辆</t>
  </si>
  <si>
    <t>≥52辆</t>
  </si>
  <si>
    <t>方便农村群众出行，推进城乡客运一体化</t>
  </si>
  <si>
    <t>完成及时率</t>
  </si>
  <si>
    <t>通村客运经营车辆52辆，2万元/辆</t>
  </si>
  <si>
    <t>≤104万元</t>
  </si>
  <si>
    <t>减少农村群众出行难，杜绝非营运车辆经营。</t>
  </si>
  <si>
    <t>≥90%</t>
  </si>
  <si>
    <t>满足群众出行需求</t>
  </si>
  <si>
    <t>提升</t>
  </si>
  <si>
    <t>提倡能源汽车减少空气污染</t>
  </si>
  <si>
    <t>为群众提供了安全便捷的客运服务</t>
  </si>
  <si>
    <t>明显改善</t>
  </si>
  <si>
    <t>群众满意度提升</t>
  </si>
  <si>
    <t>表15</t>
  </si>
  <si>
    <t>部门（单位）名称</t>
  </si>
  <si>
    <t>年度
主要
任务</t>
  </si>
  <si>
    <t>任务名称</t>
  </si>
  <si>
    <t>主要内容</t>
  </si>
  <si>
    <t>预算金额（万元）</t>
  </si>
  <si>
    <t>总额</t>
  </si>
  <si>
    <t>财政拨款</t>
  </si>
  <si>
    <t>其他资金</t>
  </si>
  <si>
    <t>人员经费</t>
  </si>
  <si>
    <t xml:space="preserve">保障在职人员工资、遗属生活补助工资、退休人员降温费取暖费和社保费用
</t>
  </si>
  <si>
    <t>公用经费</t>
  </si>
  <si>
    <t xml:space="preserve">保障日常运转
</t>
  </si>
  <si>
    <t xml:space="preserve">综合交通运输管理、交通运输综合行政执法与安全监管
</t>
  </si>
  <si>
    <t>航道维护经费</t>
  </si>
  <si>
    <t>保质保量完成辖区内水上交通安全，辖区内水域航行秩序，重点船舶监管</t>
  </si>
  <si>
    <t>县乡道路日常养护</t>
  </si>
  <si>
    <t>县乡道路日常养护支出</t>
  </si>
  <si>
    <t>通村客运经营补助</t>
  </si>
  <si>
    <t>确保通村客运稳定运行</t>
  </si>
  <si>
    <t>五省会馆旅游专线运营补助</t>
  </si>
  <si>
    <t>确保紫阳到向阳旅游专线正常运行</t>
  </si>
  <si>
    <t>金额合计</t>
  </si>
  <si>
    <t>年度
总体
目标</t>
  </si>
  <si>
    <t>目标1：统筹谋划完善综合交通运输规划体系，加强基础设施建设，提高全县农村公路养护管理质量水平，提升交通运输服务水平。
目标2：巩固拓展交通脱贫攻坚成果，持续推进乡村振兴，服务好群众美好出行。
目标3：加强平安交通建设，强化交通应急管理。完善安全风险管理制度和安全生产责任体。
目标4：.确保通村客运、旅游专线正常运行。
目标5：保质保量完成辖区内水上交通安全，辖区内水域航行秩序，重点船舶监管工作。</t>
  </si>
  <si>
    <t>年
度
绩
效
指
标</t>
  </si>
  <si>
    <t>一级指标</t>
  </si>
  <si>
    <t>产出指标</t>
  </si>
  <si>
    <t>部门日常运转工作</t>
  </si>
  <si>
    <t>全年</t>
  </si>
  <si>
    <t>完成县乡公路日常养护</t>
  </si>
  <si>
    <t>县道10条217.49公里，乡道3条57.1公里</t>
  </si>
  <si>
    <t>52辆</t>
  </si>
  <si>
    <t>4辆</t>
  </si>
  <si>
    <t>航道维护</t>
  </si>
  <si>
    <t>当年目标任务完成率</t>
  </si>
  <si>
    <t xml:space="preserve">100%	</t>
  </si>
  <si>
    <t>项目完成时限按期完成</t>
  </si>
  <si>
    <t>成本控制数</t>
  </si>
  <si>
    <t>≤1046.98万元</t>
  </si>
  <si>
    <t>效益指标</t>
  </si>
  <si>
    <t>经济效益指标</t>
  </si>
  <si>
    <t>严格控制各项经费开支、节约财政资金</t>
  </si>
  <si>
    <t>社会效益指标</t>
  </si>
  <si>
    <t>推动交通运输行业发展的良好环境</t>
  </si>
  <si>
    <t>生态效益指标</t>
  </si>
  <si>
    <t>积极践行绿色、循环、低碳等新理念</t>
  </si>
  <si>
    <t>可持续影响指标</t>
  </si>
  <si>
    <t>全县交通运输服务水平</t>
  </si>
  <si>
    <t xml:space="preserve">≥90%	</t>
  </si>
  <si>
    <t>满意度
指标</t>
  </si>
  <si>
    <t xml:space="preserve">≥95%	</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</si>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</sst>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6">
    <numFmt numFmtId="176" formatCode="&quot;￥&quot;* _-#,##0.00;&quot;￥&quot;* \-#,##0.00;&quot;￥&quot;* _-&quot;-&quot;??;@"/>
    <numFmt numFmtId="177" formatCode="0.00_ "/>
    <numFmt numFmtId="178" formatCode="&quot;￥&quot;* _-#,##0;&quot;￥&quot;* \-#,##0;&quot;￥&quot;* _-&quot;-&quot;;@"/>
    <numFmt numFmtId="179" formatCode="* #,##0;* \-#,##0;* &quot;-&quot;;@"/>
    <numFmt numFmtId="180" formatCode="* #,##0.00;* \-#,##0.00;* &quot;-&quot;??;@"/>
    <numFmt numFmtId="181" formatCode="0_ "/>
  </numFmts>
  <fonts count="50">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name val="宋体"/>
      <charset val="134"/>
      <scheme val="major"/>
    </font>
    <font>
      <sz val="11"/>
      <name val="宋体"/>
      <charset val="134"/>
    </font>
    <font>
      <sz val="12"/>
      <name val="宋体"/>
      <charset val="134"/>
      <scheme val="major"/>
    </font>
    <font>
      <sz val="13"/>
      <name val="宋体"/>
      <charset val="134"/>
      <scheme val="major"/>
    </font>
    <font>
      <sz val="13"/>
      <color theme="1"/>
      <name val="宋体"/>
      <charset val="134"/>
      <scheme val="major"/>
    </font>
    <font>
      <sz val="11"/>
      <color indexed="8"/>
      <name val="宋体"/>
      <charset val="134"/>
    </font>
    <font>
      <sz val="12"/>
      <color theme="1"/>
      <name val="宋体"/>
      <charset val="134"/>
      <scheme val="major"/>
    </font>
    <font>
      <sz val="12"/>
      <name val="Arial"/>
      <charset val="134"/>
    </font>
    <font>
      <sz val="11"/>
      <color rgb="FF000000"/>
      <name val="宋体"/>
      <charset val="134"/>
    </font>
    <font>
      <sz val="12"/>
      <color rgb="FF000000"/>
      <name val="宋体"/>
      <charset val="134"/>
    </font>
    <font>
      <sz val="11"/>
      <color rgb="FF000000"/>
      <name val="Arial"/>
      <charset val="0"/>
    </font>
    <font>
      <sz val="10"/>
      <color rgb="FF000000"/>
      <name val="Arial"/>
      <charset val="0"/>
    </font>
    <font>
      <sz val="9"/>
      <name val="Verdana"/>
      <charset val="0"/>
    </font>
    <font>
      <sz val="10"/>
      <name val="Verdana"/>
      <charset val="0"/>
    </font>
    <font>
      <sz val="10"/>
      <name val="Arial"/>
      <charset val="0"/>
    </font>
    <font>
      <b/>
      <sz val="15"/>
      <name val="宋体"/>
      <charset val="134"/>
    </font>
    <font>
      <b/>
      <sz val="9"/>
      <name val="宋体"/>
      <charset val="134"/>
    </font>
    <font>
      <sz val="18"/>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rgb="FFFF0000"/>
      <name val="宋体"/>
      <charset val="134"/>
      <scheme val="minor"/>
    </font>
    <font>
      <b/>
      <sz val="10"/>
      <name val="Arial"/>
      <charset val="0"/>
    </font>
    <font>
      <sz val="11"/>
      <color indexed="8"/>
      <name val="宋体"/>
      <charset val="134"/>
      <scheme val="minor"/>
    </font>
    <font>
      <b/>
      <sz val="18"/>
      <color theme="3"/>
      <name val="宋体"/>
      <charset val="134"/>
      <scheme val="minor"/>
    </font>
    <font>
      <u/>
      <sz val="11"/>
      <color rgb="FF0000FF"/>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sz val="11"/>
      <color rgb="FF006100"/>
      <name val="宋体"/>
      <charset val="134"/>
      <scheme val="minor"/>
    </font>
    <font>
      <sz val="11"/>
      <color rgb="FF000000"/>
      <name val="宋体"/>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xf numFmtId="178" fontId="29" fillId="0" borderId="0" applyFont="0" applyFill="0" applyBorder="0" applyAlignment="0" applyProtection="0"/>
    <xf numFmtId="0" fontId="33" fillId="21" borderId="0" applyNumberFormat="0" applyBorder="0" applyAlignment="0" applyProtection="0">
      <alignment vertical="center"/>
    </xf>
    <xf numFmtId="0" fontId="41" fillId="17" borderId="24" applyNumberFormat="0" applyAlignment="0" applyProtection="0">
      <alignment vertical="center"/>
    </xf>
    <xf numFmtId="176" fontId="29" fillId="0" borderId="0" applyFont="0" applyFill="0" applyBorder="0" applyAlignment="0" applyProtection="0"/>
    <xf numFmtId="179" fontId="29" fillId="0" borderId="0" applyFont="0" applyFill="0" applyBorder="0" applyAlignment="0" applyProtection="0"/>
    <xf numFmtId="0" fontId="33" fillId="12" borderId="0" applyNumberFormat="0" applyBorder="0" applyAlignment="0" applyProtection="0">
      <alignment vertical="center"/>
    </xf>
    <xf numFmtId="0" fontId="36" fillId="8" borderId="0" applyNumberFormat="0" applyBorder="0" applyAlignment="0" applyProtection="0">
      <alignment vertical="center"/>
    </xf>
    <xf numFmtId="180" fontId="29" fillId="0" borderId="0" applyFont="0" applyFill="0" applyBorder="0" applyAlignment="0" applyProtection="0"/>
    <xf numFmtId="0" fontId="39" fillId="24" borderId="0" applyNumberFormat="0" applyBorder="0" applyAlignment="0" applyProtection="0">
      <alignment vertical="center"/>
    </xf>
    <xf numFmtId="0" fontId="32" fillId="0" borderId="0" applyNumberFormat="0" applyFill="0" applyBorder="0" applyAlignment="0" applyProtection="0">
      <alignment vertical="center"/>
    </xf>
    <xf numFmtId="9" fontId="29" fillId="0" borderId="0" applyFont="0" applyFill="0" applyBorder="0" applyAlignment="0" applyProtection="0"/>
    <xf numFmtId="0" fontId="44" fillId="0" borderId="0" applyNumberFormat="0" applyFill="0" applyBorder="0" applyAlignment="0" applyProtection="0">
      <alignment vertical="center"/>
    </xf>
    <xf numFmtId="0" fontId="30" fillId="4" borderId="21" applyNumberFormat="0" applyFont="0" applyAlignment="0" applyProtection="0">
      <alignment vertical="center"/>
    </xf>
    <xf numFmtId="0" fontId="39" fillId="16"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0" fontId="34" fillId="0" borderId="0" applyNumberFormat="0" applyFill="0" applyBorder="0" applyAlignment="0" applyProtection="0">
      <alignment vertical="center"/>
    </xf>
    <xf numFmtId="0" fontId="11" fillId="0" borderId="0">
      <alignment vertical="center"/>
    </xf>
    <xf numFmtId="0" fontId="46" fillId="0" borderId="23" applyNumberFormat="0" applyFill="0" applyAlignment="0" applyProtection="0">
      <alignment vertical="center"/>
    </xf>
    <xf numFmtId="0" fontId="7" fillId="0" borderId="0">
      <alignment vertical="center"/>
    </xf>
    <xf numFmtId="0" fontId="38" fillId="0" borderId="23" applyNumberFormat="0" applyFill="0" applyAlignment="0" applyProtection="0">
      <alignment vertical="center"/>
    </xf>
    <xf numFmtId="0" fontId="39" fillId="23" borderId="0" applyNumberFormat="0" applyBorder="0" applyAlignment="0" applyProtection="0">
      <alignment vertical="center"/>
    </xf>
    <xf numFmtId="0" fontId="35" fillId="0" borderId="28" applyNumberFormat="0" applyFill="0" applyAlignment="0" applyProtection="0">
      <alignment vertical="center"/>
    </xf>
    <xf numFmtId="0" fontId="39" fillId="15" borderId="0" applyNumberFormat="0" applyBorder="0" applyAlignment="0" applyProtection="0">
      <alignment vertical="center"/>
    </xf>
    <xf numFmtId="0" fontId="45" fillId="20" borderId="26" applyNumberFormat="0" applyAlignment="0" applyProtection="0">
      <alignment vertical="center"/>
    </xf>
    <xf numFmtId="0" fontId="42" fillId="20" borderId="24" applyNumberFormat="0" applyAlignment="0" applyProtection="0">
      <alignment vertical="center"/>
    </xf>
    <xf numFmtId="0" fontId="37" fillId="11" borderId="22" applyNumberFormat="0" applyAlignment="0" applyProtection="0">
      <alignment vertical="center"/>
    </xf>
    <xf numFmtId="0" fontId="33" fillId="34" borderId="0" applyNumberFormat="0" applyBorder="0" applyAlignment="0" applyProtection="0">
      <alignment vertical="center"/>
    </xf>
    <xf numFmtId="0" fontId="39" fillId="30" borderId="0" applyNumberFormat="0" applyBorder="0" applyAlignment="0" applyProtection="0">
      <alignment vertical="center"/>
    </xf>
    <xf numFmtId="0" fontId="43" fillId="0" borderId="25" applyNumberFormat="0" applyFill="0" applyAlignment="0" applyProtection="0">
      <alignment vertical="center"/>
    </xf>
    <xf numFmtId="0" fontId="47" fillId="0" borderId="27" applyNumberFormat="0" applyFill="0" applyAlignment="0" applyProtection="0">
      <alignment vertical="center"/>
    </xf>
    <xf numFmtId="0" fontId="48" fillId="33" borderId="0" applyNumberFormat="0" applyBorder="0" applyAlignment="0" applyProtection="0">
      <alignment vertical="center"/>
    </xf>
    <xf numFmtId="0" fontId="40" fillId="14" borderId="0" applyNumberFormat="0" applyBorder="0" applyAlignment="0" applyProtection="0">
      <alignment vertical="center"/>
    </xf>
    <xf numFmtId="0" fontId="33" fillId="19" borderId="0" applyNumberFormat="0" applyBorder="0" applyAlignment="0" applyProtection="0">
      <alignment vertical="center"/>
    </xf>
    <xf numFmtId="0" fontId="39" fillId="27" borderId="0" applyNumberFormat="0" applyBorder="0" applyAlignment="0" applyProtection="0">
      <alignment vertical="center"/>
    </xf>
    <xf numFmtId="0" fontId="33" fillId="18" borderId="0" applyNumberFormat="0" applyBorder="0" applyAlignment="0" applyProtection="0">
      <alignment vertical="center"/>
    </xf>
    <xf numFmtId="0" fontId="33" fillId="10" borderId="0" applyNumberFormat="0" applyBorder="0" applyAlignment="0" applyProtection="0">
      <alignment vertical="center"/>
    </xf>
    <xf numFmtId="0" fontId="33" fillId="32" borderId="0" applyNumberFormat="0" applyBorder="0" applyAlignment="0" applyProtection="0">
      <alignment vertical="center"/>
    </xf>
    <xf numFmtId="0" fontId="33" fillId="7" borderId="0" applyNumberFormat="0" applyBorder="0" applyAlignment="0" applyProtection="0">
      <alignment vertical="center"/>
    </xf>
    <xf numFmtId="0" fontId="39" fillId="26" borderId="0" applyNumberFormat="0" applyBorder="0" applyAlignment="0" applyProtection="0">
      <alignment vertical="center"/>
    </xf>
    <xf numFmtId="0" fontId="11" fillId="0" borderId="0">
      <alignment vertical="center"/>
    </xf>
    <xf numFmtId="0" fontId="39" fillId="29" borderId="0" applyNumberFormat="0" applyBorder="0" applyAlignment="0" applyProtection="0">
      <alignment vertical="center"/>
    </xf>
    <xf numFmtId="0" fontId="33" fillId="31" borderId="0" applyNumberFormat="0" applyBorder="0" applyAlignment="0" applyProtection="0">
      <alignment vertical="center"/>
    </xf>
    <xf numFmtId="0" fontId="33" fillId="6" borderId="0" applyNumberFormat="0" applyBorder="0" applyAlignment="0" applyProtection="0">
      <alignment vertical="center"/>
    </xf>
    <xf numFmtId="0" fontId="39" fillId="25" borderId="0" applyNumberFormat="0" applyBorder="0" applyAlignment="0" applyProtection="0">
      <alignment vertical="center"/>
    </xf>
    <xf numFmtId="0" fontId="33" fillId="9" borderId="0" applyNumberFormat="0" applyBorder="0" applyAlignment="0" applyProtection="0">
      <alignment vertical="center"/>
    </xf>
    <xf numFmtId="0" fontId="39" fillId="22" borderId="0" applyNumberFormat="0" applyBorder="0" applyAlignment="0" applyProtection="0">
      <alignment vertical="center"/>
    </xf>
    <xf numFmtId="0" fontId="39" fillId="28" borderId="0" applyNumberFormat="0" applyBorder="0" applyAlignment="0" applyProtection="0">
      <alignment vertical="center"/>
    </xf>
    <xf numFmtId="0" fontId="1" fillId="0" borderId="0"/>
    <xf numFmtId="0" fontId="33" fillId="5" borderId="0" applyNumberFormat="0" applyBorder="0" applyAlignment="0" applyProtection="0">
      <alignment vertical="center"/>
    </xf>
    <xf numFmtId="0" fontId="39" fillId="13" borderId="0" applyNumberFormat="0" applyBorder="0" applyAlignment="0" applyProtection="0">
      <alignment vertical="center"/>
    </xf>
    <xf numFmtId="0" fontId="1" fillId="0" borderId="0"/>
    <xf numFmtId="0" fontId="33" fillId="0" borderId="0">
      <alignment vertical="center"/>
    </xf>
    <xf numFmtId="0" fontId="1" fillId="0" borderId="0">
      <alignment vertical="center"/>
    </xf>
  </cellStyleXfs>
  <cellXfs count="167">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6" fillId="0" borderId="1" xfId="54" applyFont="1" applyBorder="1" applyAlignment="1">
      <alignment horizontal="center" vertical="center" wrapText="1"/>
    </xf>
    <xf numFmtId="0" fontId="6" fillId="0" borderId="1" xfId="54" applyFont="1" applyBorder="1" applyAlignment="1">
      <alignment horizontal="left" vertical="center" wrapText="1"/>
    </xf>
    <xf numFmtId="177" fontId="6" fillId="0" borderId="1" xfId="54" applyNumberFormat="1" applyFont="1" applyBorder="1" applyAlignment="1">
      <alignment horizontal="center" vertical="center" wrapText="1"/>
    </xf>
    <xf numFmtId="0" fontId="1" fillId="0" borderId="1" xfId="54" applyBorder="1" applyAlignment="1">
      <alignment vertical="center" wrapText="1"/>
    </xf>
    <xf numFmtId="0" fontId="6" fillId="0" borderId="2" xfId="54" applyFont="1" applyBorder="1" applyAlignment="1">
      <alignment horizontal="left" vertical="center" wrapText="1"/>
    </xf>
    <xf numFmtId="0" fontId="6" fillId="0" borderId="3" xfId="54" applyFont="1" applyBorder="1" applyAlignment="1">
      <alignment horizontal="left" vertical="center" wrapText="1"/>
    </xf>
    <xf numFmtId="0" fontId="7" fillId="0" borderId="1" xfId="54" applyFont="1" applyBorder="1" applyAlignment="1">
      <alignment horizontal="left" vertical="top" wrapText="1"/>
    </xf>
    <xf numFmtId="0" fontId="8" fillId="0" borderId="1" xfId="54" applyFont="1" applyBorder="1" applyAlignment="1">
      <alignment vertical="center" wrapText="1"/>
    </xf>
    <xf numFmtId="0" fontId="8" fillId="0" borderId="1" xfId="54" applyFont="1" applyBorder="1" applyAlignment="1">
      <alignment horizontal="left" vertical="center" wrapText="1"/>
    </xf>
    <xf numFmtId="0" fontId="9" fillId="0" borderId="2" xfId="54" applyFont="1" applyBorder="1" applyAlignment="1">
      <alignment horizontal="left" vertical="center" wrapText="1"/>
    </xf>
    <xf numFmtId="0" fontId="9" fillId="0" borderId="3" xfId="54" applyFont="1" applyBorder="1" applyAlignment="1">
      <alignment horizontal="left" vertical="center" wrapText="1"/>
    </xf>
    <xf numFmtId="9" fontId="8" fillId="0" borderId="1" xfId="54" applyNumberFormat="1" applyFont="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4" xfId="54" applyFont="1" applyBorder="1" applyAlignment="1">
      <alignment vertical="center"/>
    </xf>
    <xf numFmtId="0" fontId="1" fillId="0" borderId="4"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5"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11" fillId="0" borderId="7" xfId="0" applyFont="1" applyFill="1" applyBorder="1" applyAlignment="1">
      <alignment vertical="center"/>
    </xf>
    <xf numFmtId="0" fontId="11" fillId="0" borderId="8" xfId="0" applyFont="1" applyFill="1" applyBorder="1" applyAlignment="1">
      <alignment vertical="center"/>
    </xf>
    <xf numFmtId="0" fontId="1" fillId="0" borderId="1" xfId="54" applyFont="1" applyBorder="1" applyAlignment="1">
      <alignment vertical="center" wrapText="1"/>
    </xf>
    <xf numFmtId="0" fontId="11" fillId="0" borderId="9" xfId="0" applyFont="1" applyFill="1" applyBorder="1" applyAlignment="1">
      <alignment vertical="center"/>
    </xf>
    <xf numFmtId="0" fontId="11" fillId="0" borderId="0" xfId="0" applyFont="1" applyFill="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4" xfId="0" applyFont="1" applyFill="1" applyBorder="1" applyAlignment="1">
      <alignment vertical="center"/>
    </xf>
    <xf numFmtId="0" fontId="11" fillId="0" borderId="12" xfId="0" applyFont="1" applyFill="1" applyBorder="1" applyAlignment="1">
      <alignment vertical="center"/>
    </xf>
    <xf numFmtId="0" fontId="1" fillId="0" borderId="3"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2" fillId="0" borderId="1" xfId="54" applyFont="1" applyBorder="1" applyAlignment="1">
      <alignment horizontal="center" vertical="center" wrapText="1"/>
    </xf>
    <xf numFmtId="0" fontId="12" fillId="0" borderId="1" xfId="0" applyFont="1" applyFill="1" applyBorder="1" applyAlignment="1">
      <alignment horizontal="left" vertical="center" wrapText="1"/>
    </xf>
    <xf numFmtId="0" fontId="8" fillId="0" borderId="1" xfId="54" applyFont="1" applyBorder="1" applyAlignment="1">
      <alignment horizontal="center" vertical="center" wrapText="1"/>
    </xf>
    <xf numFmtId="9" fontId="8" fillId="0" borderId="1" xfId="54" applyNumberFormat="1" applyFont="1" applyBorder="1" applyAlignment="1">
      <alignment horizontal="center" vertical="center" wrapText="1"/>
    </xf>
    <xf numFmtId="0" fontId="1" fillId="0" borderId="13" xfId="54" applyFont="1" applyBorder="1" applyAlignment="1">
      <alignment horizontal="left" vertical="top" wrapText="1"/>
    </xf>
    <xf numFmtId="0" fontId="13" fillId="0" borderId="1" xfId="54" applyFont="1" applyBorder="1" applyAlignment="1">
      <alignment vertical="center" wrapText="1"/>
    </xf>
    <xf numFmtId="9" fontId="1" fillId="0" borderId="1" xfId="54" applyNumberFormat="1" applyFont="1" applyBorder="1" applyAlignment="1">
      <alignment horizontal="left" vertical="center" wrapText="1"/>
    </xf>
    <xf numFmtId="177" fontId="1" fillId="0" borderId="1" xfId="54" applyNumberFormat="1" applyFont="1" applyBorder="1" applyAlignment="1">
      <alignment horizontal="center" vertical="center" wrapText="1"/>
    </xf>
    <xf numFmtId="9" fontId="1" fillId="0" borderId="1" xfId="54" applyNumberFormat="1" applyBorder="1" applyAlignment="1">
      <alignment horizontal="left" vertical="center" wrapText="1"/>
    </xf>
    <xf numFmtId="9" fontId="1" fillId="0" borderId="1" xfId="54" applyNumberFormat="1" applyBorder="1" applyAlignment="1">
      <alignment vertical="center" wrapText="1"/>
    </xf>
    <xf numFmtId="10" fontId="1" fillId="0" borderId="1" xfId="54" applyNumberFormat="1" applyBorder="1" applyAlignment="1">
      <alignment vertical="center" wrapText="1"/>
    </xf>
    <xf numFmtId="0" fontId="1" fillId="0" borderId="1" xfId="54" applyBorder="1" applyAlignment="1">
      <alignment horizontal="left" vertical="center" wrapText="1"/>
    </xf>
    <xf numFmtId="9" fontId="14" fillId="0" borderId="14" xfId="0" applyNumberFormat="1" applyFont="1" applyBorder="1" applyAlignment="1">
      <alignment horizontal="center" vertical="center" wrapText="1"/>
    </xf>
    <xf numFmtId="9" fontId="14" fillId="2" borderId="14" xfId="0" applyNumberFormat="1" applyFont="1" applyFill="1" applyBorder="1" applyAlignment="1">
      <alignment horizontal="center" vertical="center" wrapText="1"/>
    </xf>
    <xf numFmtId="9" fontId="14" fillId="2" borderId="15" xfId="0" applyNumberFormat="1" applyFont="1" applyFill="1" applyBorder="1" applyAlignment="1">
      <alignment horizontal="center" vertical="center" wrapText="1"/>
    </xf>
    <xf numFmtId="0" fontId="15" fillId="0" borderId="1" xfId="0" applyFont="1" applyBorder="1" applyAlignment="1">
      <alignment horizontal="center" vertical="center"/>
    </xf>
    <xf numFmtId="0" fontId="1" fillId="0" borderId="0" xfId="54" applyAlignment="1">
      <alignment horizontal="center" vertical="center" wrapText="1"/>
    </xf>
    <xf numFmtId="0" fontId="16" fillId="2" borderId="16" xfId="0" applyFont="1" applyFill="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17" fillId="0" borderId="14" xfId="0" applyFont="1" applyBorder="1" applyAlignment="1">
      <alignment horizontal="left" vertical="center" wrapText="1"/>
    </xf>
    <xf numFmtId="0" fontId="0" fillId="0" borderId="13" xfId="0" applyNumberFormat="1" applyBorder="1" applyAlignment="1">
      <alignment horizontal="center" vertical="center"/>
    </xf>
    <xf numFmtId="49" fontId="7" fillId="0" borderId="1" xfId="0" applyNumberFormat="1" applyFont="1" applyFill="1" applyBorder="1" applyAlignment="1">
      <alignment horizontal="center" vertical="center"/>
    </xf>
    <xf numFmtId="181" fontId="18" fillId="0" borderId="1" xfId="0" applyNumberFormat="1" applyFont="1" applyFill="1" applyBorder="1" applyAlignment="1" applyProtection="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0" fillId="0" borderId="1" xfId="0" applyFill="1" applyBorder="1"/>
    <xf numFmtId="0" fontId="17" fillId="0" borderId="14" xfId="0" applyFont="1" applyBorder="1" applyAlignment="1">
      <alignment horizontal="right" vertical="center" wrapText="1"/>
    </xf>
    <xf numFmtId="0" fontId="18" fillId="0" borderId="1" xfId="0" applyFont="1" applyFill="1" applyBorder="1" applyAlignment="1" applyProtection="1">
      <alignment vertical="center"/>
    </xf>
    <xf numFmtId="0" fontId="18" fillId="0" borderId="1" xfId="0" applyFont="1" applyFill="1" applyBorder="1" applyAlignment="1" applyProtection="1">
      <alignment horizontal="center" vertical="center"/>
    </xf>
    <xf numFmtId="4" fontId="17" fillId="0" borderId="14" xfId="0" applyNumberFormat="1" applyFont="1" applyBorder="1" applyAlignment="1">
      <alignment horizontal="right" vertical="center" wrapText="1"/>
    </xf>
    <xf numFmtId="0" fontId="19" fillId="0" borderId="1" xfId="0" applyFont="1" applyFill="1" applyBorder="1" applyAlignment="1" applyProtection="1">
      <alignment horizontal="center" vertical="center"/>
    </xf>
    <xf numFmtId="4" fontId="20" fillId="0" borderId="19" xfId="0" applyNumberFormat="1" applyFont="1" applyFill="1" applyBorder="1" applyAlignment="1">
      <alignment horizontal="center" vertical="center" wrapText="1"/>
    </xf>
    <xf numFmtId="0" fontId="0" fillId="0" borderId="1" xfId="0" applyBorder="1"/>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177" fontId="18" fillId="0" borderId="1" xfId="0" applyNumberFormat="1" applyFont="1" applyFill="1" applyBorder="1" applyAlignment="1" applyProtection="1">
      <alignment horizontal="center" vertical="center"/>
    </xf>
    <xf numFmtId="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2" fillId="0" borderId="13" xfId="0" applyFont="1" applyBorder="1" applyAlignment="1">
      <alignment horizontal="center" vertical="center"/>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17" fillId="0" borderId="14" xfId="0" applyFont="1" applyBorder="1" applyAlignment="1">
      <alignment vertical="center" wrapText="1"/>
    </xf>
    <xf numFmtId="0" fontId="0" fillId="0" borderId="13" xfId="0" applyFill="1" applyBorder="1" applyAlignment="1">
      <alignment horizontal="center" vertical="center"/>
    </xf>
    <xf numFmtId="4" fontId="17" fillId="0" borderId="20" xfId="0" applyNumberFormat="1" applyFont="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1" fillId="0" borderId="0" xfId="0" applyFont="1" applyFill="1" applyAlignment="1">
      <alignment horizontal="center" vertical="center"/>
    </xf>
    <xf numFmtId="0" fontId="0" fillId="0" borderId="4"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2" fillId="0" borderId="1" xfId="0" applyNumberFormat="1" applyFont="1" applyFill="1" applyBorder="1" applyAlignment="1" applyProtection="1">
      <alignment horizontal="center" vertical="center"/>
    </xf>
    <xf numFmtId="0" fontId="2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3" xfId="0"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17" fillId="0" borderId="14" xfId="0" applyNumberFormat="1" applyFont="1" applyBorder="1" applyAlignment="1">
      <alignment horizontal="right" vertical="center" wrapText="1"/>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22"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xf>
    <xf numFmtId="0" fontId="0" fillId="0" borderId="18" xfId="0" applyFont="1" applyBorder="1" applyAlignment="1">
      <alignment horizontal="left" vertical="center"/>
    </xf>
    <xf numFmtId="0" fontId="0" fillId="0" borderId="18"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23" fillId="0" borderId="0" xfId="0" applyFont="1" applyAlignment="1">
      <alignment horizontal="center"/>
    </xf>
    <xf numFmtId="0" fontId="1" fillId="0" borderId="1" xfId="0" applyFont="1" applyBorder="1" applyAlignment="1">
      <alignment horizontal="center" vertical="center"/>
    </xf>
    <xf numFmtId="0" fontId="1" fillId="0" borderId="18" xfId="0" applyNumberFormat="1" applyFont="1" applyBorder="1" applyAlignment="1">
      <alignment horizontal="center" vertical="center"/>
    </xf>
    <xf numFmtId="0" fontId="1" fillId="0" borderId="18"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0" xfId="0" applyAlignment="1">
      <alignment horizontal="center"/>
    </xf>
    <xf numFmtId="0" fontId="14" fillId="0" borderId="14" xfId="0" applyFont="1" applyFill="1" applyBorder="1" applyAlignment="1">
      <alignment horizontal="center" vertic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49" fontId="25" fillId="0" borderId="0" xfId="0" applyNumberFormat="1" applyFont="1" applyFill="1" applyAlignment="1" applyProtection="1">
      <alignment horizontal="center" vertical="center"/>
    </xf>
    <xf numFmtId="0" fontId="25" fillId="3" borderId="0" xfId="0" applyFont="1" applyFill="1" applyBorder="1" applyAlignment="1">
      <alignment horizontal="left"/>
    </xf>
    <xf numFmtId="0" fontId="25" fillId="0" borderId="0" xfId="0" applyFont="1" applyAlignment="1">
      <alignment horizontal="left"/>
    </xf>
    <xf numFmtId="0" fontId="26" fillId="0" borderId="0" xfId="0" applyFont="1" applyAlignment="1">
      <alignment vertical="center" wrapText="1"/>
    </xf>
    <xf numFmtId="0" fontId="27"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4" sqref="A4"/>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59" t="s">
        <v>0</v>
      </c>
      <c r="B2" s="159"/>
      <c r="C2" s="160"/>
      <c r="D2" s="160"/>
      <c r="E2" s="160"/>
    </row>
    <row r="3" ht="93.75" customHeight="1" spans="1:2">
      <c r="A3" s="161"/>
      <c r="B3" s="161"/>
    </row>
    <row r="4" ht="81.75" customHeight="1" spans="1:15">
      <c r="A4" s="162" t="s">
        <v>1</v>
      </c>
      <c r="B4" s="163"/>
      <c r="C4" s="164"/>
      <c r="D4" s="165"/>
      <c r="E4" s="165"/>
      <c r="F4" s="165"/>
      <c r="G4" s="165"/>
      <c r="H4" s="165"/>
      <c r="I4" s="165"/>
      <c r="J4" s="165"/>
      <c r="K4" s="165"/>
      <c r="L4" s="165"/>
      <c r="M4" s="165"/>
      <c r="N4" s="165"/>
      <c r="O4" s="165"/>
    </row>
    <row r="5" ht="41" customHeight="1" spans="1:3">
      <c r="A5" s="162" t="s">
        <v>2</v>
      </c>
      <c r="B5" s="163"/>
      <c r="C5" s="164"/>
    </row>
    <row r="6" ht="37" customHeight="1" spans="1:3">
      <c r="A6" s="162" t="s">
        <v>3</v>
      </c>
      <c r="B6" s="163"/>
      <c r="C6" s="164"/>
    </row>
    <row r="7" ht="12.75" customHeight="1" spans="1:1">
      <c r="A7" s="166"/>
    </row>
    <row r="8" ht="12.75" customHeight="1" spans="1:1">
      <c r="A8" s="166"/>
    </row>
    <row r="9" ht="12.75" customHeight="1" spans="1:1">
      <c r="A9" s="166"/>
    </row>
    <row r="10" ht="12.75" customHeight="1" spans="1:1">
      <c r="A10" s="166"/>
    </row>
    <row r="11" ht="12.75" customHeight="1" spans="1:1">
      <c r="A11" s="166"/>
    </row>
    <row r="12" ht="12.75" customHeight="1" spans="1:1">
      <c r="A12" s="166"/>
    </row>
    <row r="13" ht="12.75" customHeight="1" spans="1:1">
      <c r="A13" s="166"/>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showGridLines="0" showZeros="0" topLeftCell="A10" workbookViewId="0">
      <selection activeCell="F7" sqref="F7:F21"/>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12" customHeight="1" spans="1:1">
      <c r="A1" s="66" t="s">
        <v>25</v>
      </c>
    </row>
    <row r="2" ht="16" customHeight="1" spans="1:8">
      <c r="A2" s="67" t="s">
        <v>304</v>
      </c>
      <c r="B2" s="67"/>
      <c r="C2" s="67"/>
      <c r="D2" s="67"/>
      <c r="E2" s="67"/>
      <c r="F2" s="67"/>
      <c r="G2" s="67"/>
      <c r="H2" s="67"/>
    </row>
    <row r="3" ht="12" customHeight="1" spans="8:8">
      <c r="H3" s="98" t="s">
        <v>41</v>
      </c>
    </row>
    <row r="4" ht="18" customHeight="1" spans="1:8">
      <c r="A4" s="100" t="s">
        <v>218</v>
      </c>
      <c r="B4" s="100" t="s">
        <v>219</v>
      </c>
      <c r="C4" s="100" t="s">
        <v>220</v>
      </c>
      <c r="D4" s="100" t="s">
        <v>221</v>
      </c>
      <c r="E4" s="100" t="s">
        <v>144</v>
      </c>
      <c r="F4" s="100" t="s">
        <v>179</v>
      </c>
      <c r="G4" s="100" t="s">
        <v>180</v>
      </c>
      <c r="H4" s="100" t="s">
        <v>182</v>
      </c>
    </row>
    <row r="5" ht="14" customHeight="1" spans="1:8">
      <c r="A5" s="76"/>
      <c r="B5" s="76" t="s">
        <v>144</v>
      </c>
      <c r="C5" s="76"/>
      <c r="D5" s="76"/>
      <c r="E5" s="86">
        <v>688.68</v>
      </c>
      <c r="F5" s="86">
        <v>653.2</v>
      </c>
      <c r="G5" s="86">
        <v>35.48</v>
      </c>
      <c r="H5" s="76"/>
    </row>
    <row r="6" ht="14" customHeight="1" spans="1:8">
      <c r="A6" s="76" t="s">
        <v>222</v>
      </c>
      <c r="B6" s="76" t="s">
        <v>223</v>
      </c>
      <c r="C6" s="76"/>
      <c r="D6" s="76"/>
      <c r="E6" s="86">
        <v>633.19</v>
      </c>
      <c r="F6" s="86">
        <v>633.19</v>
      </c>
      <c r="G6" s="86">
        <v>0</v>
      </c>
      <c r="H6" s="76"/>
    </row>
    <row r="7" ht="14" customHeight="1" spans="1:8">
      <c r="A7" s="76" t="s">
        <v>224</v>
      </c>
      <c r="B7" s="76" t="s">
        <v>225</v>
      </c>
      <c r="C7" s="76" t="s">
        <v>226</v>
      </c>
      <c r="D7" s="76" t="s">
        <v>227</v>
      </c>
      <c r="E7" s="86">
        <v>227.4</v>
      </c>
      <c r="F7" s="86">
        <v>227.4</v>
      </c>
      <c r="G7" s="86">
        <v>0</v>
      </c>
      <c r="H7" s="76" t="s">
        <v>228</v>
      </c>
    </row>
    <row r="8" ht="14" customHeight="1" spans="1:8">
      <c r="A8" s="76" t="s">
        <v>224</v>
      </c>
      <c r="B8" s="76" t="s">
        <v>225</v>
      </c>
      <c r="C8" s="76" t="s">
        <v>229</v>
      </c>
      <c r="D8" s="76" t="s">
        <v>223</v>
      </c>
      <c r="E8" s="86">
        <v>118.95</v>
      </c>
      <c r="F8" s="86">
        <v>118.95</v>
      </c>
      <c r="G8" s="86">
        <v>0</v>
      </c>
      <c r="H8" s="76" t="s">
        <v>228</v>
      </c>
    </row>
    <row r="9" ht="14" customHeight="1" spans="1:8">
      <c r="A9" s="76" t="s">
        <v>230</v>
      </c>
      <c r="B9" s="76" t="s">
        <v>231</v>
      </c>
      <c r="C9" s="76" t="s">
        <v>226</v>
      </c>
      <c r="D9" s="76" t="s">
        <v>227</v>
      </c>
      <c r="E9" s="86">
        <v>10.25</v>
      </c>
      <c r="F9" s="86">
        <v>10.25</v>
      </c>
      <c r="G9" s="86">
        <v>0</v>
      </c>
      <c r="H9" s="76" t="s">
        <v>228</v>
      </c>
    </row>
    <row r="10" ht="14" customHeight="1" spans="1:8">
      <c r="A10" s="76" t="s">
        <v>230</v>
      </c>
      <c r="B10" s="76" t="s">
        <v>231</v>
      </c>
      <c r="C10" s="76" t="s">
        <v>229</v>
      </c>
      <c r="D10" s="76" t="s">
        <v>223</v>
      </c>
      <c r="E10" s="86">
        <v>9.15</v>
      </c>
      <c r="F10" s="86">
        <v>9.15</v>
      </c>
      <c r="G10" s="86">
        <v>0</v>
      </c>
      <c r="H10" s="76" t="s">
        <v>228</v>
      </c>
    </row>
    <row r="11" ht="14" customHeight="1" spans="1:8">
      <c r="A11" s="76" t="s">
        <v>232</v>
      </c>
      <c r="B11" s="76" t="s">
        <v>233</v>
      </c>
      <c r="C11" s="76" t="s">
        <v>234</v>
      </c>
      <c r="D11" s="76" t="s">
        <v>235</v>
      </c>
      <c r="E11" s="86">
        <v>30.83</v>
      </c>
      <c r="F11" s="86">
        <v>30.83</v>
      </c>
      <c r="G11" s="86">
        <v>0</v>
      </c>
      <c r="H11" s="76" t="s">
        <v>228</v>
      </c>
    </row>
    <row r="12" ht="14" customHeight="1" spans="1:8">
      <c r="A12" s="76" t="s">
        <v>232</v>
      </c>
      <c r="B12" s="76" t="s">
        <v>233</v>
      </c>
      <c r="C12" s="76" t="s">
        <v>229</v>
      </c>
      <c r="D12" s="76" t="s">
        <v>223</v>
      </c>
      <c r="E12" s="86">
        <v>77.3</v>
      </c>
      <c r="F12" s="86">
        <v>77.3</v>
      </c>
      <c r="G12" s="86">
        <v>0</v>
      </c>
      <c r="H12" s="76" t="s">
        <v>228</v>
      </c>
    </row>
    <row r="13" ht="14" customHeight="1" spans="1:8">
      <c r="A13" s="76" t="s">
        <v>236</v>
      </c>
      <c r="B13" s="76" t="s">
        <v>237</v>
      </c>
      <c r="C13" s="76" t="s">
        <v>238</v>
      </c>
      <c r="D13" s="76" t="s">
        <v>239</v>
      </c>
      <c r="E13" s="86">
        <v>39.83</v>
      </c>
      <c r="F13" s="86">
        <v>39.83</v>
      </c>
      <c r="G13" s="86">
        <v>0</v>
      </c>
      <c r="H13" s="76" t="s">
        <v>228</v>
      </c>
    </row>
    <row r="14" ht="14" customHeight="1" spans="1:8">
      <c r="A14" s="76" t="s">
        <v>236</v>
      </c>
      <c r="B14" s="76" t="s">
        <v>237</v>
      </c>
      <c r="C14" s="76" t="s">
        <v>229</v>
      </c>
      <c r="D14" s="76" t="s">
        <v>223</v>
      </c>
      <c r="E14" s="86">
        <v>30.11</v>
      </c>
      <c r="F14" s="86">
        <v>30.11</v>
      </c>
      <c r="G14" s="86">
        <v>0</v>
      </c>
      <c r="H14" s="76" t="s">
        <v>228</v>
      </c>
    </row>
    <row r="15" ht="14" customHeight="1" spans="1:8">
      <c r="A15" s="76" t="s">
        <v>305</v>
      </c>
      <c r="B15" s="76" t="s">
        <v>306</v>
      </c>
      <c r="C15" s="76" t="s">
        <v>238</v>
      </c>
      <c r="D15" s="76" t="s">
        <v>239</v>
      </c>
      <c r="E15" s="86">
        <v>0</v>
      </c>
      <c r="F15" s="86">
        <v>0</v>
      </c>
      <c r="G15" s="86">
        <v>0</v>
      </c>
      <c r="H15" s="76" t="s">
        <v>228</v>
      </c>
    </row>
    <row r="16" ht="14" customHeight="1" spans="1:8">
      <c r="A16" s="76" t="s">
        <v>240</v>
      </c>
      <c r="B16" s="76" t="s">
        <v>241</v>
      </c>
      <c r="C16" s="76" t="s">
        <v>238</v>
      </c>
      <c r="D16" s="76" t="s">
        <v>239</v>
      </c>
      <c r="E16" s="86">
        <v>19.56</v>
      </c>
      <c r="F16" s="86">
        <v>19.56</v>
      </c>
      <c r="G16" s="86">
        <v>0</v>
      </c>
      <c r="H16" s="76" t="s">
        <v>228</v>
      </c>
    </row>
    <row r="17" ht="14" customHeight="1" spans="1:8">
      <c r="A17" s="76" t="s">
        <v>240</v>
      </c>
      <c r="B17" s="76" t="s">
        <v>241</v>
      </c>
      <c r="C17" s="76" t="s">
        <v>229</v>
      </c>
      <c r="D17" s="76" t="s">
        <v>223</v>
      </c>
      <c r="E17" s="86">
        <v>14.81</v>
      </c>
      <c r="F17" s="86">
        <v>14.81</v>
      </c>
      <c r="G17" s="86">
        <v>0</v>
      </c>
      <c r="H17" s="76" t="s">
        <v>228</v>
      </c>
    </row>
    <row r="18" ht="14" customHeight="1" spans="1:8">
      <c r="A18" s="76" t="s">
        <v>242</v>
      </c>
      <c r="B18" s="76" t="s">
        <v>243</v>
      </c>
      <c r="C18" s="76" t="s">
        <v>238</v>
      </c>
      <c r="D18" s="76" t="s">
        <v>239</v>
      </c>
      <c r="E18" s="86">
        <v>0.9</v>
      </c>
      <c r="F18" s="86">
        <v>0.9</v>
      </c>
      <c r="G18" s="86">
        <v>0</v>
      </c>
      <c r="H18" s="76" t="s">
        <v>228</v>
      </c>
    </row>
    <row r="19" ht="14" customHeight="1" spans="1:8">
      <c r="A19" s="76" t="s">
        <v>242</v>
      </c>
      <c r="B19" s="76" t="s">
        <v>243</v>
      </c>
      <c r="C19" s="76" t="s">
        <v>229</v>
      </c>
      <c r="D19" s="76" t="s">
        <v>223</v>
      </c>
      <c r="E19" s="86">
        <v>1.58</v>
      </c>
      <c r="F19" s="86">
        <v>1.58</v>
      </c>
      <c r="G19" s="86">
        <v>0</v>
      </c>
      <c r="H19" s="76" t="s">
        <v>228</v>
      </c>
    </row>
    <row r="20" ht="14" customHeight="1" spans="1:8">
      <c r="A20" s="76" t="s">
        <v>244</v>
      </c>
      <c r="B20" s="76" t="s">
        <v>216</v>
      </c>
      <c r="C20" s="76" t="s">
        <v>245</v>
      </c>
      <c r="D20" s="76" t="s">
        <v>216</v>
      </c>
      <c r="E20" s="86">
        <v>29.8</v>
      </c>
      <c r="F20" s="86">
        <v>29.8</v>
      </c>
      <c r="G20" s="86">
        <v>0</v>
      </c>
      <c r="H20" s="76" t="s">
        <v>228</v>
      </c>
    </row>
    <row r="21" ht="14" customHeight="1" spans="1:8">
      <c r="A21" s="76" t="s">
        <v>244</v>
      </c>
      <c r="B21" s="76" t="s">
        <v>216</v>
      </c>
      <c r="C21" s="76" t="s">
        <v>229</v>
      </c>
      <c r="D21" s="76" t="s">
        <v>223</v>
      </c>
      <c r="E21" s="86">
        <v>22.72</v>
      </c>
      <c r="F21" s="86">
        <v>22.72</v>
      </c>
      <c r="G21" s="86">
        <v>0</v>
      </c>
      <c r="H21" s="76" t="s">
        <v>228</v>
      </c>
    </row>
    <row r="22" ht="14" customHeight="1" spans="1:8">
      <c r="A22" s="76" t="s">
        <v>246</v>
      </c>
      <c r="B22" s="76" t="s">
        <v>235</v>
      </c>
      <c r="C22" s="76" t="s">
        <v>229</v>
      </c>
      <c r="D22" s="76" t="s">
        <v>223</v>
      </c>
      <c r="E22" s="86">
        <v>0</v>
      </c>
      <c r="F22" s="86">
        <v>0</v>
      </c>
      <c r="G22" s="86">
        <v>0</v>
      </c>
      <c r="H22" s="76" t="s">
        <v>228</v>
      </c>
    </row>
    <row r="23" ht="14" customHeight="1" spans="1:8">
      <c r="A23" s="76" t="s">
        <v>247</v>
      </c>
      <c r="B23" s="76" t="s">
        <v>248</v>
      </c>
      <c r="C23" s="76"/>
      <c r="D23" s="76"/>
      <c r="E23" s="86">
        <v>51.26</v>
      </c>
      <c r="F23" s="86">
        <v>15.78</v>
      </c>
      <c r="G23" s="86">
        <v>35.48</v>
      </c>
      <c r="H23" s="76"/>
    </row>
    <row r="24" ht="14" customHeight="1" spans="1:8">
      <c r="A24" s="76" t="s">
        <v>249</v>
      </c>
      <c r="B24" s="76" t="s">
        <v>250</v>
      </c>
      <c r="C24" s="76" t="s">
        <v>251</v>
      </c>
      <c r="D24" s="76" t="s">
        <v>252</v>
      </c>
      <c r="E24" s="86">
        <v>8</v>
      </c>
      <c r="F24" s="86">
        <v>0</v>
      </c>
      <c r="G24" s="86">
        <v>8</v>
      </c>
      <c r="H24" s="76" t="s">
        <v>228</v>
      </c>
    </row>
    <row r="25" ht="14" customHeight="1" spans="1:8">
      <c r="A25" s="76" t="s">
        <v>249</v>
      </c>
      <c r="B25" s="76" t="s">
        <v>250</v>
      </c>
      <c r="C25" s="76" t="s">
        <v>253</v>
      </c>
      <c r="D25" s="76" t="s">
        <v>248</v>
      </c>
      <c r="E25" s="86">
        <v>7.74</v>
      </c>
      <c r="F25" s="86">
        <v>0</v>
      </c>
      <c r="G25" s="86">
        <v>7.74</v>
      </c>
      <c r="H25" s="76" t="s">
        <v>228</v>
      </c>
    </row>
    <row r="26" ht="14" customHeight="1" spans="1:8">
      <c r="A26" s="76" t="s">
        <v>254</v>
      </c>
      <c r="B26" s="76" t="s">
        <v>255</v>
      </c>
      <c r="C26" s="76" t="s">
        <v>253</v>
      </c>
      <c r="D26" s="76" t="s">
        <v>248</v>
      </c>
      <c r="E26" s="86">
        <v>0.2</v>
      </c>
      <c r="F26" s="86">
        <v>0</v>
      </c>
      <c r="G26" s="86">
        <v>0.2</v>
      </c>
      <c r="H26" s="76" t="s">
        <v>228</v>
      </c>
    </row>
    <row r="27" ht="14" customHeight="1" spans="1:8">
      <c r="A27" s="76" t="s">
        <v>256</v>
      </c>
      <c r="B27" s="76" t="s">
        <v>257</v>
      </c>
      <c r="C27" s="76" t="s">
        <v>251</v>
      </c>
      <c r="D27" s="76" t="s">
        <v>252</v>
      </c>
      <c r="E27" s="86">
        <v>1.5</v>
      </c>
      <c r="F27" s="86">
        <v>0</v>
      </c>
      <c r="G27" s="86">
        <v>1.5</v>
      </c>
      <c r="H27" s="76" t="s">
        <v>228</v>
      </c>
    </row>
    <row r="28" ht="14" customHeight="1" spans="1:8">
      <c r="A28" s="76" t="s">
        <v>256</v>
      </c>
      <c r="B28" s="76" t="s">
        <v>257</v>
      </c>
      <c r="C28" s="76" t="s">
        <v>253</v>
      </c>
      <c r="D28" s="76" t="s">
        <v>248</v>
      </c>
      <c r="E28" s="86">
        <v>0.5</v>
      </c>
      <c r="F28" s="86">
        <v>0</v>
      </c>
      <c r="G28" s="86">
        <v>0.5</v>
      </c>
      <c r="H28" s="76" t="s">
        <v>228</v>
      </c>
    </row>
    <row r="29" ht="14" customHeight="1" spans="1:8">
      <c r="A29" s="76" t="s">
        <v>258</v>
      </c>
      <c r="B29" s="76" t="s">
        <v>259</v>
      </c>
      <c r="C29" s="76" t="s">
        <v>251</v>
      </c>
      <c r="D29" s="76" t="s">
        <v>252</v>
      </c>
      <c r="E29" s="86">
        <v>2</v>
      </c>
      <c r="F29" s="86">
        <v>0</v>
      </c>
      <c r="G29" s="86">
        <v>2</v>
      </c>
      <c r="H29" s="76" t="s">
        <v>228</v>
      </c>
    </row>
    <row r="30" ht="14" customHeight="1" spans="1:8">
      <c r="A30" s="76" t="s">
        <v>260</v>
      </c>
      <c r="B30" s="76" t="s">
        <v>261</v>
      </c>
      <c r="C30" s="76" t="s">
        <v>251</v>
      </c>
      <c r="D30" s="76" t="s">
        <v>252</v>
      </c>
      <c r="E30" s="86">
        <v>3.62</v>
      </c>
      <c r="F30" s="86">
        <v>0</v>
      </c>
      <c r="G30" s="86">
        <v>3.62</v>
      </c>
      <c r="H30" s="76" t="s">
        <v>228</v>
      </c>
    </row>
    <row r="31" ht="14" customHeight="1" spans="1:8">
      <c r="A31" s="76" t="s">
        <v>260</v>
      </c>
      <c r="B31" s="76" t="s">
        <v>261</v>
      </c>
      <c r="C31" s="76" t="s">
        <v>253</v>
      </c>
      <c r="D31" s="76" t="s">
        <v>248</v>
      </c>
      <c r="E31" s="86">
        <v>1.74</v>
      </c>
      <c r="F31" s="86">
        <v>0</v>
      </c>
      <c r="G31" s="86">
        <v>1.74</v>
      </c>
      <c r="H31" s="76" t="s">
        <v>228</v>
      </c>
    </row>
    <row r="32" ht="14" customHeight="1" spans="1:8">
      <c r="A32" s="76" t="s">
        <v>262</v>
      </c>
      <c r="B32" s="76" t="s">
        <v>263</v>
      </c>
      <c r="C32" s="76" t="s">
        <v>253</v>
      </c>
      <c r="D32" s="76" t="s">
        <v>248</v>
      </c>
      <c r="E32" s="86">
        <v>0</v>
      </c>
      <c r="F32" s="86">
        <v>0</v>
      </c>
      <c r="G32" s="86">
        <v>0</v>
      </c>
      <c r="H32" s="76" t="s">
        <v>228</v>
      </c>
    </row>
    <row r="33" ht="14" customHeight="1" spans="1:8">
      <c r="A33" s="76" t="s">
        <v>264</v>
      </c>
      <c r="B33" s="76" t="s">
        <v>265</v>
      </c>
      <c r="C33" s="76" t="s">
        <v>266</v>
      </c>
      <c r="D33" s="76" t="s">
        <v>265</v>
      </c>
      <c r="E33" s="86">
        <v>1.51</v>
      </c>
      <c r="F33" s="86">
        <v>0</v>
      </c>
      <c r="G33" s="86">
        <v>1.51</v>
      </c>
      <c r="H33" s="76" t="s">
        <v>228</v>
      </c>
    </row>
    <row r="34" ht="14" customHeight="1" spans="1:8">
      <c r="A34" s="76" t="s">
        <v>264</v>
      </c>
      <c r="B34" s="76" t="s">
        <v>265</v>
      </c>
      <c r="C34" s="76" t="s">
        <v>253</v>
      </c>
      <c r="D34" s="76" t="s">
        <v>248</v>
      </c>
      <c r="E34" s="86">
        <v>1.35</v>
      </c>
      <c r="F34" s="86">
        <v>0</v>
      </c>
      <c r="G34" s="86">
        <v>1.35</v>
      </c>
      <c r="H34" s="76" t="s">
        <v>228</v>
      </c>
    </row>
    <row r="35" ht="14" customHeight="1" spans="1:8">
      <c r="A35" s="76" t="s">
        <v>267</v>
      </c>
      <c r="B35" s="76" t="s">
        <v>268</v>
      </c>
      <c r="C35" s="76" t="s">
        <v>269</v>
      </c>
      <c r="D35" s="76" t="s">
        <v>270</v>
      </c>
      <c r="E35" s="86">
        <v>0</v>
      </c>
      <c r="F35" s="86">
        <v>0</v>
      </c>
      <c r="G35" s="86">
        <v>0</v>
      </c>
      <c r="H35" s="76" t="s">
        <v>228</v>
      </c>
    </row>
    <row r="36" ht="14" customHeight="1" spans="1:8">
      <c r="A36" s="76" t="s">
        <v>271</v>
      </c>
      <c r="B36" s="76" t="s">
        <v>270</v>
      </c>
      <c r="C36" s="76" t="s">
        <v>253</v>
      </c>
      <c r="D36" s="76" t="s">
        <v>248</v>
      </c>
      <c r="E36" s="86">
        <v>0</v>
      </c>
      <c r="F36" s="86">
        <v>0</v>
      </c>
      <c r="G36" s="86">
        <v>0</v>
      </c>
      <c r="H36" s="76" t="s">
        <v>228</v>
      </c>
    </row>
    <row r="37" ht="14" customHeight="1" spans="1:8">
      <c r="A37" s="76" t="s">
        <v>272</v>
      </c>
      <c r="B37" s="76" t="s">
        <v>273</v>
      </c>
      <c r="C37" s="76" t="s">
        <v>253</v>
      </c>
      <c r="D37" s="76" t="s">
        <v>248</v>
      </c>
      <c r="E37" s="86">
        <v>1.2</v>
      </c>
      <c r="F37" s="86">
        <v>0</v>
      </c>
      <c r="G37" s="86">
        <v>1.2</v>
      </c>
      <c r="H37" s="76" t="s">
        <v>228</v>
      </c>
    </row>
    <row r="38" ht="14" customHeight="1" spans="1:8">
      <c r="A38" s="76" t="s">
        <v>274</v>
      </c>
      <c r="B38" s="76" t="s">
        <v>275</v>
      </c>
      <c r="C38" s="76" t="s">
        <v>276</v>
      </c>
      <c r="D38" s="76" t="s">
        <v>275</v>
      </c>
      <c r="E38" s="86">
        <v>4</v>
      </c>
      <c r="F38" s="86">
        <v>0</v>
      </c>
      <c r="G38" s="86">
        <v>4</v>
      </c>
      <c r="H38" s="76" t="s">
        <v>228</v>
      </c>
    </row>
    <row r="39" ht="14" customHeight="1" spans="1:8">
      <c r="A39" s="76" t="s">
        <v>277</v>
      </c>
      <c r="B39" s="76" t="s">
        <v>278</v>
      </c>
      <c r="C39" s="76" t="s">
        <v>251</v>
      </c>
      <c r="D39" s="76" t="s">
        <v>252</v>
      </c>
      <c r="E39" s="86">
        <v>15.78</v>
      </c>
      <c r="F39" s="86">
        <v>15.78</v>
      </c>
      <c r="G39" s="86">
        <v>0</v>
      </c>
      <c r="H39" s="76" t="s">
        <v>228</v>
      </c>
    </row>
    <row r="40" ht="14" customHeight="1" spans="1:8">
      <c r="A40" s="76" t="s">
        <v>277</v>
      </c>
      <c r="B40" s="76" t="s">
        <v>278</v>
      </c>
      <c r="C40" s="76" t="s">
        <v>253</v>
      </c>
      <c r="D40" s="76" t="s">
        <v>248</v>
      </c>
      <c r="E40" s="86">
        <v>1.12</v>
      </c>
      <c r="F40" s="86">
        <v>0</v>
      </c>
      <c r="G40" s="86">
        <v>1.12</v>
      </c>
      <c r="H40" s="76" t="s">
        <v>228</v>
      </c>
    </row>
    <row r="41" ht="14" customHeight="1" spans="1:8">
      <c r="A41" s="76" t="s">
        <v>279</v>
      </c>
      <c r="B41" s="76" t="s">
        <v>280</v>
      </c>
      <c r="C41" s="76" t="s">
        <v>253</v>
      </c>
      <c r="D41" s="76" t="s">
        <v>248</v>
      </c>
      <c r="E41" s="86">
        <v>1</v>
      </c>
      <c r="F41" s="86">
        <v>0</v>
      </c>
      <c r="G41" s="86">
        <v>1</v>
      </c>
      <c r="H41" s="76" t="s">
        <v>228</v>
      </c>
    </row>
    <row r="42" ht="14" customHeight="1" spans="1:8">
      <c r="A42" s="76" t="s">
        <v>281</v>
      </c>
      <c r="B42" s="76" t="s">
        <v>282</v>
      </c>
      <c r="C42" s="76"/>
      <c r="D42" s="76"/>
      <c r="E42" s="86">
        <v>4.23</v>
      </c>
      <c r="F42" s="86">
        <v>4.23</v>
      </c>
      <c r="G42" s="86">
        <v>0</v>
      </c>
      <c r="H42" s="76"/>
    </row>
    <row r="43" ht="14" customHeight="1" spans="1:8">
      <c r="A43" s="76" t="s">
        <v>283</v>
      </c>
      <c r="B43" s="76" t="s">
        <v>284</v>
      </c>
      <c r="C43" s="76" t="s">
        <v>285</v>
      </c>
      <c r="D43" s="76" t="s">
        <v>286</v>
      </c>
      <c r="E43" s="86">
        <v>3.39</v>
      </c>
      <c r="F43" s="86">
        <v>3.39</v>
      </c>
      <c r="G43" s="86">
        <v>0</v>
      </c>
      <c r="H43" s="76" t="s">
        <v>228</v>
      </c>
    </row>
    <row r="44" ht="14" customHeight="1" spans="1:8">
      <c r="A44" s="76" t="s">
        <v>287</v>
      </c>
      <c r="B44" s="76" t="s">
        <v>288</v>
      </c>
      <c r="C44" s="76" t="s">
        <v>285</v>
      </c>
      <c r="D44" s="76" t="s">
        <v>286</v>
      </c>
      <c r="E44" s="86">
        <v>0</v>
      </c>
      <c r="F44" s="86">
        <v>0</v>
      </c>
      <c r="G44" s="86">
        <v>0</v>
      </c>
      <c r="H44" s="76" t="s">
        <v>228</v>
      </c>
    </row>
    <row r="45" ht="14" customHeight="1" spans="1:8">
      <c r="A45" s="76" t="s">
        <v>289</v>
      </c>
      <c r="B45" s="76" t="s">
        <v>290</v>
      </c>
      <c r="C45" s="76" t="s">
        <v>291</v>
      </c>
      <c r="D45" s="76" t="s">
        <v>292</v>
      </c>
      <c r="E45" s="86">
        <v>0.84</v>
      </c>
      <c r="F45" s="86">
        <v>0.84</v>
      </c>
      <c r="G45" s="86">
        <v>0</v>
      </c>
      <c r="H45" s="76" t="s">
        <v>228</v>
      </c>
    </row>
    <row r="46" ht="14" customHeight="1" spans="1:8">
      <c r="A46" s="76" t="s">
        <v>307</v>
      </c>
      <c r="B46" s="76" t="s">
        <v>308</v>
      </c>
      <c r="C46" s="76"/>
      <c r="D46" s="76"/>
      <c r="E46" s="86">
        <v>0</v>
      </c>
      <c r="F46" s="86">
        <v>0</v>
      </c>
      <c r="G46" s="86">
        <v>0</v>
      </c>
      <c r="H46" s="76"/>
    </row>
    <row r="47" ht="14" customHeight="1" spans="1:8">
      <c r="A47" s="76" t="s">
        <v>309</v>
      </c>
      <c r="B47" s="76" t="s">
        <v>310</v>
      </c>
      <c r="C47" s="76" t="s">
        <v>311</v>
      </c>
      <c r="D47" s="76" t="s">
        <v>312</v>
      </c>
      <c r="E47" s="86">
        <v>0</v>
      </c>
      <c r="F47" s="86">
        <v>0</v>
      </c>
      <c r="G47" s="86">
        <v>0</v>
      </c>
      <c r="H47" s="76" t="s">
        <v>228</v>
      </c>
    </row>
    <row r="48" ht="14" customHeight="1" spans="1:8">
      <c r="A48" s="76" t="s">
        <v>313</v>
      </c>
      <c r="B48" s="76" t="s">
        <v>314</v>
      </c>
      <c r="C48" s="76"/>
      <c r="D48" s="76"/>
      <c r="E48" s="86">
        <v>0</v>
      </c>
      <c r="F48" s="86">
        <v>0</v>
      </c>
      <c r="G48" s="86">
        <v>0</v>
      </c>
      <c r="H48" s="76"/>
    </row>
    <row r="49" ht="14" customHeight="1" spans="1:8">
      <c r="A49" s="76" t="s">
        <v>315</v>
      </c>
      <c r="B49" s="76" t="s">
        <v>316</v>
      </c>
      <c r="C49" s="76" t="s">
        <v>317</v>
      </c>
      <c r="D49" s="76" t="s">
        <v>318</v>
      </c>
      <c r="E49" s="86">
        <v>0</v>
      </c>
      <c r="F49" s="86">
        <v>0</v>
      </c>
      <c r="G49" s="86">
        <v>0</v>
      </c>
      <c r="H49" s="76" t="s">
        <v>228</v>
      </c>
    </row>
    <row r="50" ht="14" customHeight="1" spans="1:8">
      <c r="A50" s="76" t="s">
        <v>319</v>
      </c>
      <c r="B50" s="76" t="s">
        <v>320</v>
      </c>
      <c r="C50" s="76" t="s">
        <v>321</v>
      </c>
      <c r="D50" s="76" t="s">
        <v>322</v>
      </c>
      <c r="E50" s="86">
        <v>0</v>
      </c>
      <c r="F50" s="86">
        <v>0</v>
      </c>
      <c r="G50" s="86">
        <v>0</v>
      </c>
      <c r="H50" s="76" t="s">
        <v>228</v>
      </c>
    </row>
    <row r="51" ht="14" customHeight="1" spans="1:8">
      <c r="A51" s="76" t="s">
        <v>293</v>
      </c>
      <c r="B51" s="76" t="s">
        <v>294</v>
      </c>
      <c r="C51" s="76"/>
      <c r="D51" s="76"/>
      <c r="E51" s="86">
        <v>0</v>
      </c>
      <c r="F51" s="86">
        <v>0</v>
      </c>
      <c r="G51" s="86">
        <v>0</v>
      </c>
      <c r="H51" s="76"/>
    </row>
    <row r="52" ht="14" customHeight="1" spans="1:8">
      <c r="A52" s="76" t="s">
        <v>295</v>
      </c>
      <c r="B52" s="76" t="s">
        <v>296</v>
      </c>
      <c r="C52" s="76" t="s">
        <v>297</v>
      </c>
      <c r="D52" s="76" t="s">
        <v>296</v>
      </c>
      <c r="E52" s="86">
        <v>0</v>
      </c>
      <c r="F52" s="86">
        <v>0</v>
      </c>
      <c r="G52" s="86">
        <v>0</v>
      </c>
      <c r="H52" s="76" t="s">
        <v>228</v>
      </c>
    </row>
  </sheetData>
  <mergeCells count="1">
    <mergeCell ref="A2:H2"/>
  </mergeCells>
  <printOptions horizontalCentered="1"/>
  <pageMargins left="0.589583333333333" right="0.589583333333333" top="0.789583333333333" bottom="0.789583333333333" header="0.5" footer="0.5"/>
  <pageSetup paperSize="9" scale="6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5" t="s">
        <v>27</v>
      </c>
      <c r="B1" s="106"/>
      <c r="C1" s="106"/>
      <c r="D1" s="106"/>
      <c r="E1" s="106"/>
      <c r="F1" s="106"/>
      <c r="G1" s="106"/>
      <c r="H1" s="107"/>
    </row>
    <row r="2" ht="22.5" customHeight="1" spans="1:8">
      <c r="A2" s="108" t="s">
        <v>323</v>
      </c>
      <c r="B2" s="108"/>
      <c r="C2" s="108"/>
      <c r="D2" s="108"/>
      <c r="E2" s="108"/>
      <c r="F2" s="108"/>
      <c r="G2" s="108"/>
      <c r="H2" s="108"/>
    </row>
    <row r="3" ht="22.5" customHeight="1" spans="1:8">
      <c r="A3" s="109"/>
      <c r="B3" s="109"/>
      <c r="C3" s="110"/>
      <c r="D3" s="110"/>
      <c r="E3" s="111"/>
      <c r="F3" s="111"/>
      <c r="G3" s="111"/>
      <c r="H3" s="112" t="s">
        <v>41</v>
      </c>
    </row>
    <row r="4" ht="22.5" customHeight="1" spans="1:8">
      <c r="A4" s="113" t="s">
        <v>42</v>
      </c>
      <c r="B4" s="113"/>
      <c r="C4" s="113" t="s">
        <v>43</v>
      </c>
      <c r="D4" s="113"/>
      <c r="E4" s="113"/>
      <c r="F4" s="113"/>
      <c r="G4" s="113"/>
      <c r="H4" s="113"/>
    </row>
    <row r="5" ht="22.5" customHeight="1" spans="1:8">
      <c r="A5" s="113" t="s">
        <v>44</v>
      </c>
      <c r="B5" s="113" t="s">
        <v>45</v>
      </c>
      <c r="C5" s="113" t="s">
        <v>46</v>
      </c>
      <c r="D5" s="114" t="s">
        <v>45</v>
      </c>
      <c r="E5" s="113" t="s">
        <v>47</v>
      </c>
      <c r="F5" s="113" t="s">
        <v>45</v>
      </c>
      <c r="G5" s="113" t="s">
        <v>48</v>
      </c>
      <c r="H5" s="113" t="s">
        <v>45</v>
      </c>
    </row>
    <row r="6" ht="22.5" customHeight="1" spans="1:8">
      <c r="A6" s="115" t="s">
        <v>324</v>
      </c>
      <c r="B6" s="116"/>
      <c r="C6" s="117" t="s">
        <v>325</v>
      </c>
      <c r="D6" s="118"/>
      <c r="E6" s="119" t="s">
        <v>326</v>
      </c>
      <c r="F6" s="119"/>
      <c r="G6" s="120" t="s">
        <v>327</v>
      </c>
      <c r="H6" s="118"/>
    </row>
    <row r="7" ht="22.5" customHeight="1" spans="1:8">
      <c r="A7" s="121"/>
      <c r="B7" s="116"/>
      <c r="C7" s="117" t="s">
        <v>328</v>
      </c>
      <c r="D7" s="118"/>
      <c r="E7" s="120" t="s">
        <v>329</v>
      </c>
      <c r="F7" s="120"/>
      <c r="G7" s="120" t="s">
        <v>330</v>
      </c>
      <c r="H7" s="118"/>
    </row>
    <row r="8" ht="22.5" customHeight="1" spans="1:10">
      <c r="A8" s="121"/>
      <c r="B8" s="116"/>
      <c r="C8" s="117" t="s">
        <v>331</v>
      </c>
      <c r="D8" s="118"/>
      <c r="E8" s="120" t="s">
        <v>332</v>
      </c>
      <c r="F8" s="120"/>
      <c r="G8" s="120" t="s">
        <v>333</v>
      </c>
      <c r="H8" s="118"/>
      <c r="J8" s="66"/>
    </row>
    <row r="9" ht="22.5" customHeight="1" spans="1:8">
      <c r="A9" s="115"/>
      <c r="B9" s="116"/>
      <c r="C9" s="117" t="s">
        <v>334</v>
      </c>
      <c r="D9" s="118"/>
      <c r="E9" s="120" t="s">
        <v>335</v>
      </c>
      <c r="F9" s="120"/>
      <c r="G9" s="120" t="s">
        <v>336</v>
      </c>
      <c r="H9" s="118"/>
    </row>
    <row r="10" ht="22.5" customHeight="1" spans="1:9">
      <c r="A10" s="115"/>
      <c r="B10" s="116"/>
      <c r="C10" s="117" t="s">
        <v>337</v>
      </c>
      <c r="D10" s="118"/>
      <c r="E10" s="120" t="s">
        <v>338</v>
      </c>
      <c r="F10" s="120"/>
      <c r="G10" s="120" t="s">
        <v>339</v>
      </c>
      <c r="H10" s="118"/>
      <c r="I10" s="66"/>
    </row>
    <row r="11" ht="22.5" customHeight="1" spans="1:9">
      <c r="A11" s="121"/>
      <c r="B11" s="116"/>
      <c r="C11" s="117" t="s">
        <v>340</v>
      </c>
      <c r="D11" s="118"/>
      <c r="E11" s="120" t="s">
        <v>341</v>
      </c>
      <c r="F11" s="120"/>
      <c r="G11" s="120" t="s">
        <v>342</v>
      </c>
      <c r="H11" s="118"/>
      <c r="I11" s="66"/>
    </row>
    <row r="12" ht="22.5" customHeight="1" spans="1:9">
      <c r="A12" s="121"/>
      <c r="B12" s="116"/>
      <c r="C12" s="117" t="s">
        <v>343</v>
      </c>
      <c r="D12" s="118"/>
      <c r="E12" s="120" t="s">
        <v>329</v>
      </c>
      <c r="F12" s="120"/>
      <c r="G12" s="120" t="s">
        <v>344</v>
      </c>
      <c r="H12" s="118"/>
      <c r="I12" s="66"/>
    </row>
    <row r="13" ht="22.5" customHeight="1" spans="1:9">
      <c r="A13" s="80"/>
      <c r="B13" s="116"/>
      <c r="C13" s="117" t="s">
        <v>345</v>
      </c>
      <c r="D13" s="118"/>
      <c r="E13" s="120" t="s">
        <v>332</v>
      </c>
      <c r="F13" s="120"/>
      <c r="G13" s="120" t="s">
        <v>346</v>
      </c>
      <c r="H13" s="118"/>
      <c r="I13" s="66"/>
    </row>
    <row r="14" ht="22.5" customHeight="1" spans="1:8">
      <c r="A14" s="80"/>
      <c r="B14" s="116"/>
      <c r="C14" s="117" t="s">
        <v>347</v>
      </c>
      <c r="D14" s="118"/>
      <c r="E14" s="120" t="s">
        <v>335</v>
      </c>
      <c r="F14" s="120"/>
      <c r="G14" s="120" t="s">
        <v>348</v>
      </c>
      <c r="H14" s="118"/>
    </row>
    <row r="15" ht="22.5" customHeight="1" spans="1:8">
      <c r="A15" s="80"/>
      <c r="B15" s="116"/>
      <c r="C15" s="117" t="s">
        <v>349</v>
      </c>
      <c r="D15" s="118"/>
      <c r="E15" s="120" t="s">
        <v>350</v>
      </c>
      <c r="F15" s="120"/>
      <c r="G15" s="120" t="s">
        <v>351</v>
      </c>
      <c r="H15" s="118"/>
    </row>
    <row r="16" ht="22.5" customHeight="1" spans="1:10">
      <c r="A16" s="82"/>
      <c r="B16" s="122"/>
      <c r="C16" s="117" t="s">
        <v>352</v>
      </c>
      <c r="D16" s="118"/>
      <c r="E16" s="120" t="s">
        <v>353</v>
      </c>
      <c r="F16" s="120"/>
      <c r="G16" s="120" t="s">
        <v>354</v>
      </c>
      <c r="H16" s="118"/>
      <c r="J16" s="66"/>
    </row>
    <row r="17" ht="22.5" customHeight="1" spans="1:8">
      <c r="A17" s="89"/>
      <c r="B17" s="122"/>
      <c r="C17" s="117" t="s">
        <v>355</v>
      </c>
      <c r="D17" s="118"/>
      <c r="E17" s="120" t="s">
        <v>356</v>
      </c>
      <c r="F17" s="120"/>
      <c r="G17" s="120" t="s">
        <v>355</v>
      </c>
      <c r="H17" s="118"/>
    </row>
    <row r="18" ht="22.5" customHeight="1" spans="1:8">
      <c r="A18" s="89"/>
      <c r="B18" s="122"/>
      <c r="C18" s="117" t="s">
        <v>357</v>
      </c>
      <c r="D18" s="118"/>
      <c r="E18" s="120" t="s">
        <v>358</v>
      </c>
      <c r="F18" s="120"/>
      <c r="G18" s="120" t="s">
        <v>359</v>
      </c>
      <c r="H18" s="118"/>
    </row>
    <row r="19" ht="22.5" customHeight="1" spans="1:8">
      <c r="A19" s="80"/>
      <c r="B19" s="122"/>
      <c r="C19" s="117" t="s">
        <v>360</v>
      </c>
      <c r="D19" s="118"/>
      <c r="E19" s="120" t="s">
        <v>361</v>
      </c>
      <c r="F19" s="120"/>
      <c r="G19" s="120" t="s">
        <v>362</v>
      </c>
      <c r="H19" s="118"/>
    </row>
    <row r="20" ht="22.5" customHeight="1" spans="1:8">
      <c r="A20" s="80"/>
      <c r="B20" s="116"/>
      <c r="C20" s="117"/>
      <c r="D20" s="118"/>
      <c r="E20" s="120" t="s">
        <v>363</v>
      </c>
      <c r="F20" s="120"/>
      <c r="G20" s="120" t="s">
        <v>364</v>
      </c>
      <c r="H20" s="118"/>
    </row>
    <row r="21" ht="22.5" customHeight="1" spans="1:8">
      <c r="A21" s="82"/>
      <c r="B21" s="116"/>
      <c r="C21" s="89"/>
      <c r="D21" s="118"/>
      <c r="E21" s="120" t="s">
        <v>365</v>
      </c>
      <c r="F21" s="120"/>
      <c r="G21" s="120"/>
      <c r="H21" s="118"/>
    </row>
    <row r="22" ht="18" customHeight="1" spans="1:8">
      <c r="A22" s="89"/>
      <c r="B22" s="116"/>
      <c r="C22" s="89"/>
      <c r="D22" s="118"/>
      <c r="E22" s="123" t="s">
        <v>366</v>
      </c>
      <c r="F22" s="123"/>
      <c r="G22" s="123"/>
      <c r="H22" s="118"/>
    </row>
    <row r="23" ht="19.5" customHeight="1" spans="1:8">
      <c r="A23" s="89"/>
      <c r="B23" s="116"/>
      <c r="C23" s="89"/>
      <c r="D23" s="118"/>
      <c r="E23" s="123" t="s">
        <v>367</v>
      </c>
      <c r="F23" s="123"/>
      <c r="G23" s="123"/>
      <c r="H23" s="118"/>
    </row>
    <row r="24" ht="21.75" customHeight="1" spans="1:8">
      <c r="A24" s="89"/>
      <c r="B24" s="116"/>
      <c r="C24" s="117"/>
      <c r="D24" s="124"/>
      <c r="E24" s="123" t="s">
        <v>368</v>
      </c>
      <c r="F24" s="123"/>
      <c r="G24" s="123"/>
      <c r="H24" s="118"/>
    </row>
    <row r="25" ht="21.75" customHeight="1" spans="1:8">
      <c r="A25" s="89"/>
      <c r="B25" s="116"/>
      <c r="C25" s="117"/>
      <c r="D25" s="124"/>
      <c r="E25" s="123"/>
      <c r="F25" s="123"/>
      <c r="G25" s="123"/>
      <c r="H25" s="118"/>
    </row>
    <row r="26" ht="23.25" customHeight="1" spans="1:8">
      <c r="A26" s="89"/>
      <c r="B26" s="116"/>
      <c r="C26" s="117"/>
      <c r="D26" s="124"/>
      <c r="E26" s="115"/>
      <c r="F26" s="115"/>
      <c r="G26" s="115"/>
      <c r="H26" s="125"/>
    </row>
    <row r="27" ht="18" customHeight="1" spans="1:8">
      <c r="A27" s="114" t="s">
        <v>130</v>
      </c>
      <c r="B27" s="122">
        <f>SUM(B6,B9,B10,B12,B13,B14,B15)</f>
        <v>0</v>
      </c>
      <c r="C27" s="114" t="s">
        <v>131</v>
      </c>
      <c r="D27" s="124">
        <f>SUM(D6:D20)</f>
        <v>0</v>
      </c>
      <c r="E27" s="114" t="s">
        <v>131</v>
      </c>
      <c r="F27" s="114"/>
      <c r="G27" s="114" t="s">
        <v>131</v>
      </c>
      <c r="H27" s="125">
        <f>SUM(H6,H11,H21,H22,H23)</f>
        <v>0</v>
      </c>
    </row>
    <row r="28" customHeight="1" spans="2:8">
      <c r="B28" s="66"/>
      <c r="D28" s="66"/>
      <c r="H28" s="66"/>
    </row>
    <row r="29" customHeight="1" spans="2:8">
      <c r="B29" s="66"/>
      <c r="D29" s="66"/>
      <c r="H29" s="66"/>
    </row>
    <row r="30" customHeight="1" spans="2:8">
      <c r="B30" s="66"/>
      <c r="D30" s="66"/>
      <c r="H30" s="66"/>
    </row>
    <row r="31" customHeight="1" spans="2:8">
      <c r="B31" s="66"/>
      <c r="D31" s="66"/>
      <c r="H31" s="66"/>
    </row>
    <row r="32" customHeight="1" spans="2:8">
      <c r="B32" s="66"/>
      <c r="D32" s="66"/>
      <c r="H32" s="66"/>
    </row>
    <row r="33" customHeight="1" spans="2:8">
      <c r="B33" s="66"/>
      <c r="D33" s="66"/>
      <c r="H33" s="66"/>
    </row>
    <row r="34" customHeight="1" spans="2:8">
      <c r="B34" s="66"/>
      <c r="D34" s="66"/>
      <c r="H34" s="66"/>
    </row>
    <row r="35" customHeight="1" spans="2:8">
      <c r="B35" s="66"/>
      <c r="D35" s="66"/>
      <c r="H35" s="66"/>
    </row>
    <row r="36" customHeight="1" spans="2:8">
      <c r="B36" s="66"/>
      <c r="D36" s="66"/>
      <c r="H36" s="66"/>
    </row>
    <row r="37" customHeight="1" spans="2:8">
      <c r="B37" s="66"/>
      <c r="D37" s="66"/>
      <c r="H37" s="66"/>
    </row>
    <row r="38" customHeight="1" spans="2:8">
      <c r="B38" s="66"/>
      <c r="D38" s="66"/>
      <c r="H38" s="66"/>
    </row>
    <row r="39" customHeight="1" spans="2:8">
      <c r="B39" s="66"/>
      <c r="D39" s="66"/>
      <c r="H39" s="66"/>
    </row>
    <row r="40" customHeight="1" spans="2:4">
      <c r="B40" s="66"/>
      <c r="D40" s="66"/>
    </row>
    <row r="41" customHeight="1" spans="2:4">
      <c r="B41" s="66"/>
      <c r="D41" s="66"/>
    </row>
    <row r="42" customHeight="1" spans="2:4">
      <c r="B42" s="66"/>
      <c r="D42" s="66"/>
    </row>
    <row r="43" customHeight="1" spans="2:2">
      <c r="B43" s="66"/>
    </row>
    <row r="44" customHeight="1" spans="2:2">
      <c r="B44" s="66"/>
    </row>
    <row r="45" customHeight="1" spans="2:2">
      <c r="B45" s="6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showZeros="0" workbookViewId="0">
      <selection activeCell="C13" sqref="C1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66" t="s">
        <v>30</v>
      </c>
    </row>
    <row r="2" ht="28.5" customHeight="1" spans="1:4">
      <c r="A2" s="67" t="s">
        <v>369</v>
      </c>
      <c r="B2" s="67"/>
      <c r="C2" s="67"/>
      <c r="D2" s="67"/>
    </row>
    <row r="3" ht="22.5" customHeight="1" spans="4:4">
      <c r="D3" s="98" t="s">
        <v>41</v>
      </c>
    </row>
    <row r="4" ht="22.5" customHeight="1" spans="1:4">
      <c r="A4" s="100" t="s">
        <v>141</v>
      </c>
      <c r="B4" s="75" t="s">
        <v>370</v>
      </c>
      <c r="C4" s="100" t="s">
        <v>371</v>
      </c>
      <c r="D4" s="100" t="s">
        <v>372</v>
      </c>
    </row>
    <row r="5" ht="16" customHeight="1" spans="1:4">
      <c r="A5" s="76"/>
      <c r="B5" s="76" t="s">
        <v>144</v>
      </c>
      <c r="C5" s="86">
        <v>358.31</v>
      </c>
      <c r="D5" s="103"/>
    </row>
    <row r="6" ht="16" customHeight="1" spans="1:4">
      <c r="A6" s="76" t="s">
        <v>154</v>
      </c>
      <c r="B6" s="76" t="s">
        <v>155</v>
      </c>
      <c r="C6" s="86">
        <v>358.31</v>
      </c>
      <c r="D6" s="82"/>
    </row>
    <row r="7" ht="16" customHeight="1" spans="1:4">
      <c r="A7" s="76" t="s">
        <v>156</v>
      </c>
      <c r="B7" s="76" t="s">
        <v>155</v>
      </c>
      <c r="C7" s="86">
        <v>72</v>
      </c>
      <c r="D7" s="82"/>
    </row>
    <row r="8" ht="16" customHeight="1" spans="1:4">
      <c r="A8" s="76" t="s">
        <v>373</v>
      </c>
      <c r="B8" s="76" t="s">
        <v>374</v>
      </c>
      <c r="C8" s="86">
        <v>72</v>
      </c>
      <c r="D8" s="82"/>
    </row>
    <row r="9" ht="16" customHeight="1" spans="1:4">
      <c r="A9" s="76" t="s">
        <v>375</v>
      </c>
      <c r="B9" s="76" t="s">
        <v>376</v>
      </c>
      <c r="C9" s="86">
        <v>72</v>
      </c>
      <c r="D9" s="82"/>
    </row>
    <row r="10" ht="16" customHeight="1" spans="1:4">
      <c r="A10" s="76" t="s">
        <v>377</v>
      </c>
      <c r="B10" s="76" t="s">
        <v>378</v>
      </c>
      <c r="C10" s="86">
        <v>27</v>
      </c>
      <c r="D10" s="82"/>
    </row>
    <row r="11" ht="16" customHeight="1" spans="1:4">
      <c r="A11" s="76" t="s">
        <v>377</v>
      </c>
      <c r="B11" s="76" t="s">
        <v>379</v>
      </c>
      <c r="C11" s="86">
        <v>30</v>
      </c>
      <c r="D11" s="89"/>
    </row>
    <row r="12" ht="16" customHeight="1" spans="1:4">
      <c r="A12" s="76" t="s">
        <v>377</v>
      </c>
      <c r="B12" s="76" t="s">
        <v>380</v>
      </c>
      <c r="C12" s="86">
        <v>15</v>
      </c>
      <c r="D12" s="89"/>
    </row>
    <row r="13" ht="16" customHeight="1" spans="1:4">
      <c r="A13" s="76" t="s">
        <v>157</v>
      </c>
      <c r="B13" s="76" t="s">
        <v>158</v>
      </c>
      <c r="C13" s="104">
        <v>10.73</v>
      </c>
      <c r="D13" s="89"/>
    </row>
    <row r="14" ht="16" customHeight="1" spans="1:4">
      <c r="A14" s="76" t="s">
        <v>373</v>
      </c>
      <c r="B14" s="76" t="s">
        <v>374</v>
      </c>
      <c r="C14" s="104">
        <v>10.73</v>
      </c>
      <c r="D14" s="89"/>
    </row>
    <row r="15" ht="16" customHeight="1" spans="1:4">
      <c r="A15" s="76" t="s">
        <v>375</v>
      </c>
      <c r="B15" s="76" t="s">
        <v>376</v>
      </c>
      <c r="C15" s="104">
        <v>10.73</v>
      </c>
      <c r="D15" s="89"/>
    </row>
    <row r="16" ht="16" customHeight="1" spans="1:4">
      <c r="A16" s="76" t="s">
        <v>377</v>
      </c>
      <c r="B16" s="76" t="s">
        <v>381</v>
      </c>
      <c r="C16" s="104">
        <v>10</v>
      </c>
      <c r="D16" s="89"/>
    </row>
    <row r="17" ht="16" customHeight="1" spans="1:4">
      <c r="A17" s="76" t="s">
        <v>377</v>
      </c>
      <c r="B17" s="76" t="s">
        <v>382</v>
      </c>
      <c r="C17" s="104">
        <v>0.73</v>
      </c>
      <c r="D17" s="89"/>
    </row>
    <row r="18" ht="16" customHeight="1" spans="1:4">
      <c r="A18" s="76" t="s">
        <v>159</v>
      </c>
      <c r="B18" s="76" t="s">
        <v>160</v>
      </c>
      <c r="C18" s="104">
        <v>112.58</v>
      </c>
      <c r="D18" s="89"/>
    </row>
    <row r="19" ht="16" customHeight="1" spans="1:4">
      <c r="A19" s="76" t="s">
        <v>373</v>
      </c>
      <c r="B19" s="76" t="s">
        <v>374</v>
      </c>
      <c r="C19" s="104">
        <v>112.58</v>
      </c>
      <c r="D19" s="89"/>
    </row>
    <row r="20" ht="16" customHeight="1" spans="1:4">
      <c r="A20" s="76" t="s">
        <v>375</v>
      </c>
      <c r="B20" s="76" t="s">
        <v>383</v>
      </c>
      <c r="C20" s="104">
        <v>4.58</v>
      </c>
      <c r="D20" s="89"/>
    </row>
    <row r="21" ht="16" customHeight="1" spans="1:4">
      <c r="A21" s="76" t="s">
        <v>377</v>
      </c>
      <c r="B21" s="76" t="s">
        <v>382</v>
      </c>
      <c r="C21" s="104">
        <v>4.58</v>
      </c>
      <c r="D21" s="89"/>
    </row>
    <row r="22" ht="16" customHeight="1" spans="1:4">
      <c r="A22" s="76" t="s">
        <v>375</v>
      </c>
      <c r="B22" s="76" t="s">
        <v>376</v>
      </c>
      <c r="C22" s="104">
        <v>108</v>
      </c>
      <c r="D22" s="89"/>
    </row>
    <row r="23" ht="16" customHeight="1" spans="1:4">
      <c r="A23" s="76" t="s">
        <v>377</v>
      </c>
      <c r="B23" s="76" t="s">
        <v>384</v>
      </c>
      <c r="C23" s="104">
        <v>105</v>
      </c>
      <c r="D23" s="89"/>
    </row>
    <row r="24" ht="16" customHeight="1" spans="1:4">
      <c r="A24" s="76" t="s">
        <v>377</v>
      </c>
      <c r="B24" s="76" t="s">
        <v>385</v>
      </c>
      <c r="C24" s="104">
        <v>3</v>
      </c>
      <c r="D24" s="89"/>
    </row>
    <row r="25" ht="16" customHeight="1" spans="1:4">
      <c r="A25" s="76" t="s">
        <v>161</v>
      </c>
      <c r="B25" s="76" t="s">
        <v>162</v>
      </c>
      <c r="C25" s="104">
        <v>163</v>
      </c>
      <c r="D25" s="89"/>
    </row>
    <row r="26" ht="16" customHeight="1" spans="1:4">
      <c r="A26" s="76" t="s">
        <v>373</v>
      </c>
      <c r="B26" s="76" t="s">
        <v>374</v>
      </c>
      <c r="C26" s="104">
        <v>163</v>
      </c>
      <c r="D26" s="89"/>
    </row>
    <row r="27" ht="16" customHeight="1" spans="1:4">
      <c r="A27" s="76" t="s">
        <v>375</v>
      </c>
      <c r="B27" s="76" t="s">
        <v>376</v>
      </c>
      <c r="C27" s="104">
        <v>163</v>
      </c>
      <c r="D27" s="89"/>
    </row>
    <row r="28" ht="16" customHeight="1" spans="1:4">
      <c r="A28" s="76" t="s">
        <v>377</v>
      </c>
      <c r="B28" s="76" t="s">
        <v>386</v>
      </c>
      <c r="C28" s="104">
        <v>3</v>
      </c>
      <c r="D28" s="89"/>
    </row>
    <row r="29" ht="16" customHeight="1" spans="1:4">
      <c r="A29" s="76" t="s">
        <v>377</v>
      </c>
      <c r="B29" s="76" t="s">
        <v>387</v>
      </c>
      <c r="C29" s="104">
        <v>16</v>
      </c>
      <c r="D29" s="89"/>
    </row>
    <row r="30" ht="16" customHeight="1" spans="1:4">
      <c r="A30" s="76" t="s">
        <v>377</v>
      </c>
      <c r="B30" s="76" t="s">
        <v>388</v>
      </c>
      <c r="C30" s="104">
        <v>104</v>
      </c>
      <c r="D30" s="89"/>
    </row>
    <row r="31" ht="16" customHeight="1" spans="1:4">
      <c r="A31" s="76" t="s">
        <v>377</v>
      </c>
      <c r="B31" s="76" t="s">
        <v>389</v>
      </c>
      <c r="C31" s="104">
        <v>40</v>
      </c>
      <c r="D31" s="8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F18" sqref="F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66" t="s">
        <v>34</v>
      </c>
    </row>
    <row r="2" ht="23.25" customHeight="1" spans="1:16">
      <c r="A2" s="67" t="s">
        <v>390</v>
      </c>
      <c r="B2" s="67"/>
      <c r="C2" s="67"/>
      <c r="D2" s="67"/>
      <c r="E2" s="67"/>
      <c r="F2" s="67"/>
      <c r="G2" s="67"/>
      <c r="H2" s="67"/>
      <c r="I2" s="67"/>
      <c r="J2" s="67"/>
      <c r="K2" s="67"/>
      <c r="L2" s="67"/>
      <c r="M2" s="67"/>
      <c r="N2" s="67"/>
      <c r="O2" s="67"/>
      <c r="P2" s="67"/>
    </row>
    <row r="3" ht="26.25" customHeight="1" spans="14:16">
      <c r="N3" s="98"/>
      <c r="P3" s="98" t="s">
        <v>41</v>
      </c>
    </row>
    <row r="4" ht="33" customHeight="1" spans="1:16">
      <c r="A4" s="73" t="s">
        <v>391</v>
      </c>
      <c r="B4" s="73"/>
      <c r="C4" s="73"/>
      <c r="D4" s="73" t="s">
        <v>141</v>
      </c>
      <c r="E4" s="69" t="s">
        <v>392</v>
      </c>
      <c r="F4" s="73" t="s">
        <v>393</v>
      </c>
      <c r="G4" s="99" t="s">
        <v>394</v>
      </c>
      <c r="H4" s="90" t="s">
        <v>395</v>
      </c>
      <c r="I4" s="73" t="s">
        <v>396</v>
      </c>
      <c r="J4" s="73" t="s">
        <v>397</v>
      </c>
      <c r="K4" s="73"/>
      <c r="L4" s="73" t="s">
        <v>398</v>
      </c>
      <c r="M4" s="73"/>
      <c r="N4" s="91" t="s">
        <v>399</v>
      </c>
      <c r="O4" s="73" t="s">
        <v>400</v>
      </c>
      <c r="P4" s="68" t="s">
        <v>401</v>
      </c>
    </row>
    <row r="5" ht="18" customHeight="1" spans="1:16">
      <c r="A5" s="100" t="s">
        <v>402</v>
      </c>
      <c r="B5" s="100" t="s">
        <v>403</v>
      </c>
      <c r="C5" s="100" t="s">
        <v>404</v>
      </c>
      <c r="D5" s="73"/>
      <c r="E5" s="69"/>
      <c r="F5" s="73"/>
      <c r="G5" s="101"/>
      <c r="H5" s="90"/>
      <c r="I5" s="73"/>
      <c r="J5" s="73" t="s">
        <v>402</v>
      </c>
      <c r="K5" s="73" t="s">
        <v>403</v>
      </c>
      <c r="L5" s="73" t="s">
        <v>402</v>
      </c>
      <c r="M5" s="73" t="s">
        <v>403</v>
      </c>
      <c r="N5" s="93"/>
      <c r="O5" s="73"/>
      <c r="P5" s="68"/>
    </row>
    <row r="6" ht="30" customHeight="1" spans="1:16">
      <c r="A6" s="76"/>
      <c r="B6" s="76"/>
      <c r="C6" s="76"/>
      <c r="D6" s="76"/>
      <c r="E6" s="76" t="s">
        <v>144</v>
      </c>
      <c r="F6" s="76"/>
      <c r="G6" s="76"/>
      <c r="H6" s="76"/>
      <c r="I6" s="102">
        <v>1</v>
      </c>
      <c r="J6" s="76"/>
      <c r="K6" s="76"/>
      <c r="L6" s="76"/>
      <c r="M6" s="76"/>
      <c r="N6" s="76"/>
      <c r="O6" s="86">
        <v>105</v>
      </c>
      <c r="P6" s="76"/>
    </row>
    <row r="7" ht="30" customHeight="1" spans="1:16">
      <c r="A7" s="76" t="s">
        <v>197</v>
      </c>
      <c r="B7" s="76" t="s">
        <v>405</v>
      </c>
      <c r="C7" s="76" t="s">
        <v>406</v>
      </c>
      <c r="D7" s="76" t="s">
        <v>407</v>
      </c>
      <c r="E7" s="76" t="s">
        <v>408</v>
      </c>
      <c r="F7" s="76"/>
      <c r="G7" s="76"/>
      <c r="H7" s="76"/>
      <c r="I7" s="102">
        <v>1</v>
      </c>
      <c r="J7" s="76"/>
      <c r="K7" s="76"/>
      <c r="L7" s="76"/>
      <c r="M7" s="76"/>
      <c r="N7" s="76"/>
      <c r="O7" s="86">
        <v>105</v>
      </c>
      <c r="P7" s="76"/>
    </row>
    <row r="8" ht="30" customHeight="1" spans="1:16">
      <c r="A8" s="76" t="s">
        <v>197</v>
      </c>
      <c r="B8" s="76" t="s">
        <v>405</v>
      </c>
      <c r="C8" s="76" t="s">
        <v>406</v>
      </c>
      <c r="D8" s="76" t="s">
        <v>159</v>
      </c>
      <c r="E8" s="76" t="s">
        <v>160</v>
      </c>
      <c r="F8" s="76"/>
      <c r="G8" s="76"/>
      <c r="H8" s="76"/>
      <c r="I8" s="102">
        <v>1</v>
      </c>
      <c r="J8" s="76"/>
      <c r="K8" s="76"/>
      <c r="L8" s="76"/>
      <c r="M8" s="76"/>
      <c r="N8" s="76"/>
      <c r="O8" s="86">
        <v>105</v>
      </c>
      <c r="P8" s="76"/>
    </row>
    <row r="9" ht="30" customHeight="1" spans="1:17">
      <c r="A9" s="76" t="s">
        <v>197</v>
      </c>
      <c r="B9" s="76" t="s">
        <v>405</v>
      </c>
      <c r="C9" s="76" t="s">
        <v>406</v>
      </c>
      <c r="D9" s="76" t="s">
        <v>409</v>
      </c>
      <c r="E9" s="76" t="s">
        <v>384</v>
      </c>
      <c r="F9" s="76" t="s">
        <v>410</v>
      </c>
      <c r="G9" s="76" t="s">
        <v>228</v>
      </c>
      <c r="H9" s="76" t="s">
        <v>411</v>
      </c>
      <c r="I9" s="102">
        <v>1</v>
      </c>
      <c r="J9" s="76" t="s">
        <v>247</v>
      </c>
      <c r="K9" s="76" t="s">
        <v>412</v>
      </c>
      <c r="L9" s="76" t="s">
        <v>413</v>
      </c>
      <c r="M9" s="76" t="s">
        <v>414</v>
      </c>
      <c r="N9" s="76" t="s">
        <v>228</v>
      </c>
      <c r="O9" s="86">
        <v>105</v>
      </c>
      <c r="P9" s="76" t="s">
        <v>228</v>
      </c>
      <c r="Q9" s="66"/>
    </row>
    <row r="10" ht="30" customHeight="1" spans="1:17">
      <c r="A10" s="82"/>
      <c r="B10" s="82"/>
      <c r="C10" s="82"/>
      <c r="D10" s="82"/>
      <c r="E10" s="89"/>
      <c r="F10" s="89"/>
      <c r="G10" s="89"/>
      <c r="H10" s="89"/>
      <c r="I10" s="82"/>
      <c r="J10" s="82"/>
      <c r="K10" s="82"/>
      <c r="L10" s="82"/>
      <c r="M10" s="82"/>
      <c r="N10" s="82"/>
      <c r="O10" s="82"/>
      <c r="P10" s="89"/>
      <c r="Q10" s="66"/>
    </row>
    <row r="11" ht="30" customHeight="1" spans="1:17">
      <c r="A11" s="82"/>
      <c r="B11" s="82"/>
      <c r="C11" s="82"/>
      <c r="D11" s="82"/>
      <c r="E11" s="89"/>
      <c r="F11" s="89"/>
      <c r="G11" s="89"/>
      <c r="H11" s="82"/>
      <c r="I11" s="82"/>
      <c r="J11" s="82"/>
      <c r="K11" s="82"/>
      <c r="L11" s="82"/>
      <c r="M11" s="82"/>
      <c r="N11" s="82"/>
      <c r="O11" s="82"/>
      <c r="P11" s="89"/>
      <c r="Q11" s="66"/>
    </row>
    <row r="12" ht="30" customHeight="1" spans="1:17">
      <c r="A12" s="82"/>
      <c r="B12" s="82"/>
      <c r="C12" s="82"/>
      <c r="D12" s="82"/>
      <c r="E12" s="89"/>
      <c r="F12" s="89"/>
      <c r="G12" s="89"/>
      <c r="H12" s="82"/>
      <c r="I12" s="82"/>
      <c r="J12" s="82"/>
      <c r="K12" s="82"/>
      <c r="L12" s="82"/>
      <c r="M12" s="82"/>
      <c r="N12" s="82"/>
      <c r="O12" s="82"/>
      <c r="P12" s="89"/>
      <c r="Q12" s="66"/>
    </row>
    <row r="13" ht="30" customHeight="1" spans="1:16">
      <c r="A13" s="89"/>
      <c r="B13" s="82"/>
      <c r="C13" s="82"/>
      <c r="D13" s="82"/>
      <c r="E13" s="89"/>
      <c r="F13" s="89"/>
      <c r="G13" s="89"/>
      <c r="H13" s="82"/>
      <c r="I13" s="82"/>
      <c r="J13" s="82"/>
      <c r="K13" s="82"/>
      <c r="L13" s="82"/>
      <c r="M13" s="82"/>
      <c r="N13" s="82"/>
      <c r="O13" s="82"/>
      <c r="P13" s="82"/>
    </row>
    <row r="14" ht="30" customHeight="1" spans="1:16">
      <c r="A14" s="89"/>
      <c r="B14" s="89"/>
      <c r="C14" s="82"/>
      <c r="D14" s="82"/>
      <c r="E14" s="89"/>
      <c r="F14" s="89"/>
      <c r="G14" s="89"/>
      <c r="H14" s="82"/>
      <c r="I14" s="82"/>
      <c r="J14" s="82"/>
      <c r="K14" s="82"/>
      <c r="L14" s="82"/>
      <c r="M14" s="82"/>
      <c r="N14" s="82"/>
      <c r="O14" s="82"/>
      <c r="P14" s="82"/>
    </row>
    <row r="15" customHeight="1" spans="3:13">
      <c r="C15" s="66"/>
      <c r="D15" s="66"/>
      <c r="H15" s="66"/>
      <c r="J15" s="66"/>
      <c r="M15" s="66"/>
    </row>
    <row r="16" customHeight="1" spans="13:13">
      <c r="M16" s="66"/>
    </row>
    <row r="17" customHeight="1" spans="13:13">
      <c r="M17" s="66"/>
    </row>
    <row r="18" customHeight="1" spans="13:13">
      <c r="M18" s="66"/>
    </row>
    <row r="19" customHeight="1" spans="13:13">
      <c r="M19" s="6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U8" sqref="U8:AC13"/>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66" t="s">
        <v>36</v>
      </c>
    </row>
    <row r="2" ht="28.5" customHeight="1" spans="1:29">
      <c r="A2" s="67" t="s">
        <v>415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row>
    <row r="3" ht="22.5" customHeight="1" spans="29:29">
      <c r="AC3" s="98" t="s">
        <v>41</v>
      </c>
    </row>
    <row r="4" ht="17.25" customHeight="1" spans="1:29">
      <c r="A4" s="68" t="s">
        <v>141</v>
      </c>
      <c r="B4" s="68" t="s">
        <v>142</v>
      </c>
      <c r="C4" s="69" t="s">
        <v>416</v>
      </c>
      <c r="D4" s="70"/>
      <c r="E4" s="70"/>
      <c r="F4" s="70"/>
      <c r="G4" s="70"/>
      <c r="H4" s="70"/>
      <c r="I4" s="70"/>
      <c r="J4" s="70"/>
      <c r="K4" s="90"/>
      <c r="L4" s="69" t="s">
        <v>417</v>
      </c>
      <c r="M4" s="70"/>
      <c r="N4" s="70"/>
      <c r="O4" s="70"/>
      <c r="P4" s="70"/>
      <c r="Q4" s="70"/>
      <c r="R4" s="70"/>
      <c r="S4" s="70"/>
      <c r="T4" s="90"/>
      <c r="U4" s="69" t="s">
        <v>418</v>
      </c>
      <c r="V4" s="70"/>
      <c r="W4" s="70"/>
      <c r="X4" s="70"/>
      <c r="Y4" s="70"/>
      <c r="Z4" s="70"/>
      <c r="AA4" s="70"/>
      <c r="AB4" s="70"/>
      <c r="AC4" s="90"/>
    </row>
    <row r="5" ht="17.25" customHeight="1" spans="1:29">
      <c r="A5" s="68"/>
      <c r="B5" s="68"/>
      <c r="C5" s="71" t="s">
        <v>144</v>
      </c>
      <c r="D5" s="69" t="s">
        <v>419</v>
      </c>
      <c r="E5" s="70"/>
      <c r="F5" s="70"/>
      <c r="G5" s="70"/>
      <c r="H5" s="70"/>
      <c r="I5" s="90"/>
      <c r="J5" s="91" t="s">
        <v>420</v>
      </c>
      <c r="K5" s="91" t="s">
        <v>421</v>
      </c>
      <c r="L5" s="71" t="s">
        <v>144</v>
      </c>
      <c r="M5" s="69" t="s">
        <v>419</v>
      </c>
      <c r="N5" s="70"/>
      <c r="O5" s="70"/>
      <c r="P5" s="70"/>
      <c r="Q5" s="70"/>
      <c r="R5" s="90"/>
      <c r="S5" s="91" t="s">
        <v>420</v>
      </c>
      <c r="T5" s="91" t="s">
        <v>421</v>
      </c>
      <c r="U5" s="71" t="s">
        <v>144</v>
      </c>
      <c r="V5" s="69" t="s">
        <v>419</v>
      </c>
      <c r="W5" s="70"/>
      <c r="X5" s="70"/>
      <c r="Y5" s="70"/>
      <c r="Z5" s="70"/>
      <c r="AA5" s="90"/>
      <c r="AB5" s="91" t="s">
        <v>420</v>
      </c>
      <c r="AC5" s="91" t="s">
        <v>421</v>
      </c>
    </row>
    <row r="6" ht="23.25" customHeight="1" spans="1:29">
      <c r="A6" s="68"/>
      <c r="B6" s="68"/>
      <c r="C6" s="72"/>
      <c r="D6" s="73" t="s">
        <v>152</v>
      </c>
      <c r="E6" s="73" t="s">
        <v>422</v>
      </c>
      <c r="F6" s="73" t="s">
        <v>265</v>
      </c>
      <c r="G6" s="73" t="s">
        <v>423</v>
      </c>
      <c r="H6" s="73"/>
      <c r="I6" s="73"/>
      <c r="J6" s="92"/>
      <c r="K6" s="92"/>
      <c r="L6" s="72"/>
      <c r="M6" s="73" t="s">
        <v>152</v>
      </c>
      <c r="N6" s="73" t="s">
        <v>422</v>
      </c>
      <c r="O6" s="73" t="s">
        <v>265</v>
      </c>
      <c r="P6" s="73" t="s">
        <v>423</v>
      </c>
      <c r="Q6" s="73"/>
      <c r="R6" s="73"/>
      <c r="S6" s="92"/>
      <c r="T6" s="92"/>
      <c r="U6" s="72"/>
      <c r="V6" s="73" t="s">
        <v>152</v>
      </c>
      <c r="W6" s="73" t="s">
        <v>422</v>
      </c>
      <c r="X6" s="73" t="s">
        <v>265</v>
      </c>
      <c r="Y6" s="73" t="s">
        <v>423</v>
      </c>
      <c r="Z6" s="73"/>
      <c r="AA6" s="73"/>
      <c r="AB6" s="92"/>
      <c r="AC6" s="92"/>
    </row>
    <row r="7" ht="26.25" customHeight="1" spans="1:29">
      <c r="A7" s="68"/>
      <c r="B7" s="68"/>
      <c r="C7" s="74"/>
      <c r="D7" s="73"/>
      <c r="E7" s="73"/>
      <c r="F7" s="73"/>
      <c r="G7" s="75" t="s">
        <v>152</v>
      </c>
      <c r="H7" s="75" t="s">
        <v>424</v>
      </c>
      <c r="I7" s="75" t="s">
        <v>425</v>
      </c>
      <c r="J7" s="93"/>
      <c r="K7" s="93"/>
      <c r="L7" s="74"/>
      <c r="M7" s="73"/>
      <c r="N7" s="73"/>
      <c r="O7" s="73"/>
      <c r="P7" s="75" t="s">
        <v>152</v>
      </c>
      <c r="Q7" s="75" t="s">
        <v>424</v>
      </c>
      <c r="R7" s="75" t="s">
        <v>425</v>
      </c>
      <c r="S7" s="93"/>
      <c r="T7" s="93"/>
      <c r="U7" s="74"/>
      <c r="V7" s="73"/>
      <c r="W7" s="73"/>
      <c r="X7" s="73"/>
      <c r="Y7" s="75" t="s">
        <v>152</v>
      </c>
      <c r="Z7" s="75" t="s">
        <v>424</v>
      </c>
      <c r="AA7" s="75" t="s">
        <v>425</v>
      </c>
      <c r="AB7" s="93"/>
      <c r="AC7" s="93"/>
    </row>
    <row r="8" ht="28" customHeight="1" spans="1:29">
      <c r="A8" s="76"/>
      <c r="B8" s="76" t="s">
        <v>144</v>
      </c>
      <c r="C8" s="77">
        <v>6.92</v>
      </c>
      <c r="D8" s="77">
        <v>6.92</v>
      </c>
      <c r="E8" s="78" t="s">
        <v>426</v>
      </c>
      <c r="F8" s="77">
        <v>2.92</v>
      </c>
      <c r="G8" s="79">
        <v>4</v>
      </c>
      <c r="H8" s="78" t="s">
        <v>426</v>
      </c>
      <c r="I8" s="94">
        <v>4</v>
      </c>
      <c r="J8" s="78" t="s">
        <v>426</v>
      </c>
      <c r="K8" s="78" t="s">
        <v>426</v>
      </c>
      <c r="L8" s="86">
        <v>6.85</v>
      </c>
      <c r="M8" s="86">
        <v>6.85</v>
      </c>
      <c r="N8" s="78" t="s">
        <v>426</v>
      </c>
      <c r="O8" s="95">
        <v>2.85</v>
      </c>
      <c r="P8" s="95">
        <v>4</v>
      </c>
      <c r="Q8" s="78" t="s">
        <v>426</v>
      </c>
      <c r="R8" s="95">
        <v>4</v>
      </c>
      <c r="S8" s="78" t="s">
        <v>426</v>
      </c>
      <c r="T8" s="78" t="s">
        <v>426</v>
      </c>
      <c r="U8" s="96">
        <v>-0.07</v>
      </c>
      <c r="V8" s="96">
        <v>-0.07</v>
      </c>
      <c r="W8" s="78" t="s">
        <v>426</v>
      </c>
      <c r="X8" s="96">
        <v>-0.07</v>
      </c>
      <c r="Y8" s="78" t="s">
        <v>426</v>
      </c>
      <c r="Z8" s="78" t="s">
        <v>426</v>
      </c>
      <c r="AA8" s="78" t="s">
        <v>426</v>
      </c>
      <c r="AB8" s="78" t="s">
        <v>426</v>
      </c>
      <c r="AC8" s="78" t="s">
        <v>426</v>
      </c>
    </row>
    <row r="9" ht="28" customHeight="1" spans="1:29">
      <c r="A9" s="76" t="s">
        <v>154</v>
      </c>
      <c r="B9" s="76" t="s">
        <v>155</v>
      </c>
      <c r="C9" s="80">
        <v>6.92</v>
      </c>
      <c r="D9" s="81">
        <v>6.92</v>
      </c>
      <c r="E9" s="82"/>
      <c r="F9" s="81">
        <v>2.92</v>
      </c>
      <c r="G9" s="79">
        <v>4</v>
      </c>
      <c r="H9" s="82"/>
      <c r="I9" s="94">
        <v>4</v>
      </c>
      <c r="J9" s="82"/>
      <c r="K9" s="82"/>
      <c r="L9" s="86">
        <v>6.85</v>
      </c>
      <c r="M9" s="86">
        <v>6.85</v>
      </c>
      <c r="N9" s="86">
        <v>0</v>
      </c>
      <c r="O9" s="95">
        <v>2.85</v>
      </c>
      <c r="P9" s="95">
        <v>4</v>
      </c>
      <c r="Q9" s="95">
        <v>0</v>
      </c>
      <c r="R9" s="95">
        <v>4</v>
      </c>
      <c r="S9" s="86">
        <v>0</v>
      </c>
      <c r="T9" s="86">
        <v>0</v>
      </c>
      <c r="U9" s="96">
        <v>-0.07</v>
      </c>
      <c r="V9" s="96">
        <v>-0.07</v>
      </c>
      <c r="W9" s="96">
        <v>0</v>
      </c>
      <c r="X9" s="96">
        <v>-0.07</v>
      </c>
      <c r="Y9" s="96"/>
      <c r="Z9" s="82"/>
      <c r="AA9" s="82"/>
      <c r="AB9" s="82"/>
      <c r="AC9" s="82"/>
    </row>
    <row r="10" ht="28" customHeight="1" spans="1:29">
      <c r="A10" s="83" t="s">
        <v>156</v>
      </c>
      <c r="B10" s="76" t="s">
        <v>155</v>
      </c>
      <c r="C10" s="84">
        <v>5.62</v>
      </c>
      <c r="D10" s="85">
        <v>5.62</v>
      </c>
      <c r="E10" s="86">
        <v>0</v>
      </c>
      <c r="F10" s="85">
        <v>1.62</v>
      </c>
      <c r="G10" s="79">
        <v>4</v>
      </c>
      <c r="H10" s="79">
        <v>0</v>
      </c>
      <c r="I10" s="94">
        <v>4</v>
      </c>
      <c r="J10" s="82"/>
      <c r="K10" s="82"/>
      <c r="L10" s="86">
        <v>5.51</v>
      </c>
      <c r="M10" s="86">
        <v>5.51</v>
      </c>
      <c r="N10" s="86">
        <v>0</v>
      </c>
      <c r="O10" s="95">
        <v>1.51</v>
      </c>
      <c r="P10" s="95">
        <v>4</v>
      </c>
      <c r="Q10" s="95">
        <v>0</v>
      </c>
      <c r="R10" s="95">
        <v>4</v>
      </c>
      <c r="S10" s="86">
        <v>0</v>
      </c>
      <c r="T10" s="86">
        <v>0</v>
      </c>
      <c r="U10" s="96">
        <v>-0.11</v>
      </c>
      <c r="V10" s="96">
        <v>-0.11</v>
      </c>
      <c r="W10" s="96">
        <v>0</v>
      </c>
      <c r="X10" s="96">
        <v>-0.11</v>
      </c>
      <c r="Y10" s="96"/>
      <c r="Z10" s="82"/>
      <c r="AA10" s="82"/>
      <c r="AB10" s="82"/>
      <c r="AC10" s="82"/>
    </row>
    <row r="11" ht="28" customHeight="1" spans="1:29">
      <c r="A11" s="83" t="s">
        <v>157</v>
      </c>
      <c r="B11" s="76" t="s">
        <v>158</v>
      </c>
      <c r="C11" s="87">
        <v>0.38</v>
      </c>
      <c r="D11" s="87">
        <v>0.38</v>
      </c>
      <c r="E11" s="81">
        <v>0</v>
      </c>
      <c r="F11" s="87">
        <v>0.38</v>
      </c>
      <c r="G11" s="82"/>
      <c r="H11" s="82"/>
      <c r="I11" s="82"/>
      <c r="J11" s="82"/>
      <c r="K11" s="82"/>
      <c r="L11" s="86">
        <v>0.32</v>
      </c>
      <c r="M11" s="86">
        <v>0.32</v>
      </c>
      <c r="N11" s="86">
        <v>0</v>
      </c>
      <c r="O11" s="95">
        <v>0.32</v>
      </c>
      <c r="P11" s="86">
        <v>0</v>
      </c>
      <c r="Q11" s="86">
        <v>0</v>
      </c>
      <c r="R11" s="86">
        <v>0</v>
      </c>
      <c r="S11" s="86">
        <v>0</v>
      </c>
      <c r="T11" s="86">
        <v>0</v>
      </c>
      <c r="U11" s="96">
        <v>-0.06</v>
      </c>
      <c r="V11" s="96">
        <v>-0.06</v>
      </c>
      <c r="W11" s="96">
        <v>0</v>
      </c>
      <c r="X11" s="96">
        <v>-0.06</v>
      </c>
      <c r="Y11" s="82"/>
      <c r="Z11" s="82"/>
      <c r="AA11" s="82"/>
      <c r="AB11" s="82"/>
      <c r="AC11" s="82"/>
    </row>
    <row r="12" ht="28" customHeight="1" spans="1:29">
      <c r="A12" s="83" t="s">
        <v>159</v>
      </c>
      <c r="B12" s="76" t="s">
        <v>160</v>
      </c>
      <c r="C12" s="81">
        <v>0.65</v>
      </c>
      <c r="D12" s="81">
        <v>0.65</v>
      </c>
      <c r="E12" s="81"/>
      <c r="F12" s="81">
        <v>0.65</v>
      </c>
      <c r="G12" s="82"/>
      <c r="H12" s="82"/>
      <c r="I12" s="82"/>
      <c r="J12" s="82"/>
      <c r="K12" s="82"/>
      <c r="L12" s="86">
        <v>0.7</v>
      </c>
      <c r="M12" s="86">
        <v>0.7</v>
      </c>
      <c r="N12" s="86">
        <v>0</v>
      </c>
      <c r="O12" s="95">
        <v>0.7</v>
      </c>
      <c r="P12" s="86">
        <v>0</v>
      </c>
      <c r="Q12" s="86">
        <v>0</v>
      </c>
      <c r="R12" s="86">
        <v>0</v>
      </c>
      <c r="S12" s="86">
        <v>0</v>
      </c>
      <c r="T12" s="86">
        <v>0</v>
      </c>
      <c r="U12" s="97">
        <v>0.05</v>
      </c>
      <c r="V12" s="97">
        <v>0.05</v>
      </c>
      <c r="W12" s="97">
        <v>0</v>
      </c>
      <c r="X12" s="97">
        <v>0.05</v>
      </c>
      <c r="Y12" s="97"/>
      <c r="Z12" s="82"/>
      <c r="AA12" s="82"/>
      <c r="AB12" s="82"/>
      <c r="AC12" s="82"/>
    </row>
    <row r="13" ht="28" customHeight="1" spans="1:29">
      <c r="A13" s="83" t="s">
        <v>161</v>
      </c>
      <c r="B13" s="76" t="s">
        <v>162</v>
      </c>
      <c r="C13" s="88">
        <v>0.27</v>
      </c>
      <c r="D13" s="88">
        <v>0.27</v>
      </c>
      <c r="E13" s="88">
        <v>0</v>
      </c>
      <c r="F13" s="88">
        <v>0.27</v>
      </c>
      <c r="G13" s="82"/>
      <c r="H13" s="82"/>
      <c r="I13" s="82"/>
      <c r="J13" s="82"/>
      <c r="K13" s="82"/>
      <c r="L13" s="86">
        <v>0.32</v>
      </c>
      <c r="M13" s="86">
        <v>0.32</v>
      </c>
      <c r="N13" s="86">
        <v>0</v>
      </c>
      <c r="O13" s="95">
        <v>0.32</v>
      </c>
      <c r="P13" s="86">
        <v>0</v>
      </c>
      <c r="Q13" s="86">
        <v>0</v>
      </c>
      <c r="R13" s="86">
        <v>0</v>
      </c>
      <c r="S13" s="86">
        <v>0</v>
      </c>
      <c r="T13" s="86">
        <v>0</v>
      </c>
      <c r="U13" s="97">
        <v>0.05</v>
      </c>
      <c r="V13" s="97">
        <v>0.05</v>
      </c>
      <c r="W13" s="82"/>
      <c r="X13" s="97">
        <v>0.05</v>
      </c>
      <c r="Y13" s="82"/>
      <c r="Z13" s="82"/>
      <c r="AA13" s="82"/>
      <c r="AB13" s="82"/>
      <c r="AC13" s="82"/>
    </row>
    <row r="14" ht="28" customHeight="1" spans="1:29">
      <c r="A14" s="89"/>
      <c r="B14" s="82"/>
      <c r="C14" s="82"/>
      <c r="D14" s="89"/>
      <c r="E14" s="82"/>
      <c r="F14" s="82"/>
      <c r="G14" s="82"/>
      <c r="H14" s="82"/>
      <c r="I14" s="82"/>
      <c r="J14" s="82"/>
      <c r="K14" s="82"/>
      <c r="L14" s="82"/>
      <c r="M14" s="89"/>
      <c r="N14" s="82"/>
      <c r="O14" s="82"/>
      <c r="P14" s="82"/>
      <c r="Q14" s="82"/>
      <c r="R14" s="82"/>
      <c r="S14" s="82"/>
      <c r="T14" s="82"/>
      <c r="U14" s="82"/>
      <c r="V14" s="89"/>
      <c r="W14" s="82"/>
      <c r="X14" s="82"/>
      <c r="Y14" s="82"/>
      <c r="Z14" s="82"/>
      <c r="AA14" s="82"/>
      <c r="AB14" s="82"/>
      <c r="AC14" s="82"/>
    </row>
    <row r="15" ht="28" customHeight="1" spans="1:29">
      <c r="A15" s="89"/>
      <c r="B15" s="89"/>
      <c r="C15" s="89"/>
      <c r="D15" s="89"/>
      <c r="E15" s="82"/>
      <c r="F15" s="82"/>
      <c r="G15" s="82"/>
      <c r="H15" s="82"/>
      <c r="I15" s="82"/>
      <c r="J15" s="82"/>
      <c r="K15" s="82"/>
      <c r="L15" s="89"/>
      <c r="M15" s="89"/>
      <c r="N15" s="82"/>
      <c r="O15" s="82"/>
      <c r="P15" s="82"/>
      <c r="Q15" s="82"/>
      <c r="R15" s="82"/>
      <c r="S15" s="82"/>
      <c r="T15" s="82"/>
      <c r="U15" s="89"/>
      <c r="V15" s="89"/>
      <c r="W15" s="82"/>
      <c r="X15" s="82"/>
      <c r="Y15" s="82"/>
      <c r="Z15" s="82"/>
      <c r="AA15" s="82"/>
      <c r="AB15" s="82"/>
      <c r="AC15" s="82"/>
    </row>
    <row r="16" ht="28" customHeight="1" spans="1:29">
      <c r="A16" s="89"/>
      <c r="B16" s="89"/>
      <c r="C16" s="89"/>
      <c r="D16" s="89"/>
      <c r="E16" s="89"/>
      <c r="F16" s="82"/>
      <c r="G16" s="82"/>
      <c r="H16" s="82"/>
      <c r="I16" s="82"/>
      <c r="J16" s="82"/>
      <c r="K16" s="82"/>
      <c r="L16" s="89"/>
      <c r="M16" s="89"/>
      <c r="N16" s="89"/>
      <c r="O16" s="82"/>
      <c r="P16" s="82"/>
      <c r="Q16" s="82"/>
      <c r="R16" s="82"/>
      <c r="S16" s="82"/>
      <c r="T16" s="82"/>
      <c r="U16" s="89"/>
      <c r="V16" s="89"/>
      <c r="W16" s="89"/>
      <c r="X16" s="82"/>
      <c r="Y16" s="82"/>
      <c r="Z16" s="82"/>
      <c r="AA16" s="82"/>
      <c r="AB16" s="82"/>
      <c r="AC16" s="82"/>
    </row>
    <row r="17" customHeight="1" spans="6:11">
      <c r="F17" s="66"/>
      <c r="G17" s="66"/>
      <c r="H17" s="66"/>
      <c r="I17" s="66"/>
      <c r="J17" s="66"/>
      <c r="K17" s="66"/>
    </row>
    <row r="18" customHeight="1" spans="7:11">
      <c r="G18" s="66"/>
      <c r="H18" s="66"/>
      <c r="K18" s="66"/>
    </row>
    <row r="19" customHeight="1" spans="8:11">
      <c r="H19" s="66"/>
      <c r="K19" s="66"/>
    </row>
    <row r="20" customHeight="1" spans="8:11">
      <c r="H20" s="66"/>
      <c r="K20" s="66"/>
    </row>
    <row r="21" customHeight="1" spans="9:11">
      <c r="I21" s="66"/>
      <c r="K21" s="66"/>
    </row>
    <row r="22" customHeight="1" spans="9:10">
      <c r="I22" s="66"/>
      <c r="J22" s="6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27"/>
  <sheetViews>
    <sheetView showGridLines="0" workbookViewId="0">
      <selection activeCell="E7" sqref="E7"/>
    </sheetView>
  </sheetViews>
  <sheetFormatPr defaultColWidth="12" defaultRowHeight="14.25" outlineLevelCol="5"/>
  <cols>
    <col min="1" max="2" width="8.16666666666667" style="3" customWidth="1"/>
    <col min="3" max="3" width="16.5" style="3" customWidth="1"/>
    <col min="4" max="4" width="43" style="3" customWidth="1"/>
    <col min="5" max="5" width="27.3333333333333" style="3" customWidth="1"/>
    <col min="6" max="16384" width="12" style="3"/>
  </cols>
  <sheetData>
    <row r="1" s="3" customFormat="1" ht="16.5" customHeight="1" spans="1:4">
      <c r="A1" s="4" t="s">
        <v>38</v>
      </c>
      <c r="B1" s="26"/>
      <c r="C1" s="26"/>
      <c r="D1" s="26"/>
    </row>
    <row r="2" s="3" customFormat="1" ht="26" customHeight="1" spans="1:5">
      <c r="A2" s="6" t="s">
        <v>37</v>
      </c>
      <c r="B2" s="6"/>
      <c r="C2" s="6"/>
      <c r="D2" s="6"/>
      <c r="E2" s="6"/>
    </row>
    <row r="3" s="3" customFormat="1" ht="6" customHeight="1" spans="1:5">
      <c r="A3" s="7"/>
      <c r="B3" s="7"/>
      <c r="C3" s="7"/>
      <c r="D3" s="7"/>
      <c r="E3" s="7"/>
    </row>
    <row r="4" s="3" customFormat="1" ht="9" customHeight="1" spans="1:4">
      <c r="A4" s="27"/>
      <c r="B4" s="28"/>
      <c r="C4" s="29"/>
      <c r="D4" s="29"/>
    </row>
    <row r="5" s="3" customFormat="1" ht="21.95" customHeight="1" spans="1:5">
      <c r="A5" s="30" t="s">
        <v>427</v>
      </c>
      <c r="B5" s="31"/>
      <c r="C5" s="31"/>
      <c r="D5" s="30" t="s">
        <v>428</v>
      </c>
      <c r="E5" s="32"/>
    </row>
    <row r="6" s="3" customFormat="1" ht="21.95" customHeight="1" spans="1:5">
      <c r="A6" s="33" t="s">
        <v>429</v>
      </c>
      <c r="B6" s="34"/>
      <c r="C6" s="34"/>
      <c r="D6" s="9" t="s">
        <v>155</v>
      </c>
      <c r="E6" s="9"/>
    </row>
    <row r="7" s="3" customFormat="1" ht="21.95" customHeight="1" spans="1:5">
      <c r="A7" s="35" t="s">
        <v>430</v>
      </c>
      <c r="B7" s="36"/>
      <c r="C7" s="37"/>
      <c r="D7" s="38" t="s">
        <v>431</v>
      </c>
      <c r="E7" s="9" t="s">
        <v>432</v>
      </c>
    </row>
    <row r="8" s="3" customFormat="1" ht="21.95" customHeight="1" spans="1:5">
      <c r="A8" s="39"/>
      <c r="B8" s="40"/>
      <c r="C8" s="41"/>
      <c r="D8" s="38" t="s">
        <v>433</v>
      </c>
      <c r="E8" s="9" t="s">
        <v>432</v>
      </c>
    </row>
    <row r="9" s="3" customFormat="1" ht="21.95" customHeight="1" spans="1:5">
      <c r="A9" s="42"/>
      <c r="B9" s="43"/>
      <c r="C9" s="44"/>
      <c r="D9" s="38" t="s">
        <v>434</v>
      </c>
      <c r="E9" s="38"/>
    </row>
    <row r="10" s="3" customFormat="1" ht="21.95" customHeight="1" spans="1:5">
      <c r="A10" s="10" t="s">
        <v>435</v>
      </c>
      <c r="B10" s="33" t="s">
        <v>436</v>
      </c>
      <c r="C10" s="34"/>
      <c r="D10" s="34"/>
      <c r="E10" s="45"/>
    </row>
    <row r="11" s="3" customFormat="1" ht="101" customHeight="1" spans="1:5">
      <c r="A11" s="46"/>
      <c r="B11" s="52" t="s">
        <v>437</v>
      </c>
      <c r="C11" s="52"/>
      <c r="D11" s="52"/>
      <c r="E11" s="52"/>
    </row>
    <row r="12" s="3" customFormat="1" ht="24" spans="1:5">
      <c r="A12" s="9" t="s">
        <v>438</v>
      </c>
      <c r="B12" s="48" t="s">
        <v>439</v>
      </c>
      <c r="C12" s="9" t="s">
        <v>440</v>
      </c>
      <c r="D12" s="9" t="s">
        <v>441</v>
      </c>
      <c r="E12" s="9" t="s">
        <v>442</v>
      </c>
    </row>
    <row r="13" s="3" customFormat="1" ht="21.95" customHeight="1" spans="1:5">
      <c r="A13" s="9"/>
      <c r="B13" s="9" t="s">
        <v>443</v>
      </c>
      <c r="C13" s="9" t="s">
        <v>444</v>
      </c>
      <c r="D13" s="38" t="s">
        <v>445</v>
      </c>
      <c r="E13" s="10" t="s">
        <v>446</v>
      </c>
    </row>
    <row r="14" s="3" customFormat="1" ht="21.95" customHeight="1" spans="1:5">
      <c r="A14" s="9"/>
      <c r="B14" s="10"/>
      <c r="C14" s="9"/>
      <c r="D14" s="38" t="s">
        <v>447</v>
      </c>
      <c r="E14" s="10" t="s">
        <v>448</v>
      </c>
    </row>
    <row r="15" s="3" customFormat="1" ht="21.95" customHeight="1" spans="1:5">
      <c r="A15" s="9"/>
      <c r="B15" s="10"/>
      <c r="C15" s="9"/>
      <c r="D15" s="38" t="s">
        <v>449</v>
      </c>
      <c r="E15" s="60" t="s">
        <v>450</v>
      </c>
    </row>
    <row r="16" s="3" customFormat="1" ht="21.95" customHeight="1" spans="1:5">
      <c r="A16" s="9"/>
      <c r="B16" s="10"/>
      <c r="C16" s="9" t="s">
        <v>451</v>
      </c>
      <c r="D16" s="38" t="s">
        <v>452</v>
      </c>
      <c r="E16" s="61" t="s">
        <v>453</v>
      </c>
    </row>
    <row r="17" s="3" customFormat="1" ht="21.95" customHeight="1" spans="1:5">
      <c r="A17" s="9"/>
      <c r="B17" s="10"/>
      <c r="C17" s="9"/>
      <c r="D17" s="38" t="s">
        <v>454</v>
      </c>
      <c r="E17" s="10" t="s">
        <v>455</v>
      </c>
    </row>
    <row r="18" s="3" customFormat="1" ht="21.95" customHeight="1" spans="1:5">
      <c r="A18" s="9"/>
      <c r="B18" s="10"/>
      <c r="C18" s="9" t="s">
        <v>456</v>
      </c>
      <c r="D18" s="38" t="s">
        <v>457</v>
      </c>
      <c r="E18" s="10" t="s">
        <v>446</v>
      </c>
    </row>
    <row r="19" s="3" customFormat="1" ht="21.95" customHeight="1" spans="1:5">
      <c r="A19" s="9"/>
      <c r="B19" s="10"/>
      <c r="C19" s="9"/>
      <c r="D19" s="38" t="s">
        <v>458</v>
      </c>
      <c r="E19" s="62" t="s">
        <v>453</v>
      </c>
    </row>
    <row r="20" s="3" customFormat="1" ht="21.95" customHeight="1" spans="1:6">
      <c r="A20" s="9"/>
      <c r="B20" s="10"/>
      <c r="C20" s="9"/>
      <c r="D20" s="38" t="s">
        <v>459</v>
      </c>
      <c r="E20" s="63" t="s">
        <v>460</v>
      </c>
      <c r="F20" s="64"/>
    </row>
    <row r="21" s="3" customFormat="1" ht="21.95" customHeight="1" spans="1:5">
      <c r="A21" s="9"/>
      <c r="B21" s="10"/>
      <c r="C21" s="9" t="s">
        <v>461</v>
      </c>
      <c r="D21" s="38" t="s">
        <v>462</v>
      </c>
      <c r="E21" s="65" t="s">
        <v>463</v>
      </c>
    </row>
    <row r="22" s="3" customFormat="1" ht="32" customHeight="1" spans="1:5">
      <c r="A22" s="9"/>
      <c r="B22" s="9" t="s">
        <v>464</v>
      </c>
      <c r="C22" s="9" t="s">
        <v>465</v>
      </c>
      <c r="D22" s="38" t="s">
        <v>466</v>
      </c>
      <c r="E22" s="10" t="s">
        <v>467</v>
      </c>
    </row>
    <row r="23" s="3" customFormat="1" ht="38" customHeight="1" spans="1:5">
      <c r="A23" s="9"/>
      <c r="B23" s="10"/>
      <c r="C23" s="9" t="s">
        <v>468</v>
      </c>
      <c r="D23" s="38" t="s">
        <v>469</v>
      </c>
      <c r="E23" s="10" t="s">
        <v>470</v>
      </c>
    </row>
    <row r="24" s="3" customFormat="1" ht="37" customHeight="1" spans="1:5">
      <c r="A24" s="9"/>
      <c r="B24" s="10"/>
      <c r="C24" s="9" t="s">
        <v>471</v>
      </c>
      <c r="D24" s="38" t="s">
        <v>472</v>
      </c>
      <c r="E24" s="10" t="s">
        <v>472</v>
      </c>
    </row>
    <row r="25" s="3" customFormat="1" ht="37" customHeight="1" spans="1:5">
      <c r="A25" s="9"/>
      <c r="B25" s="10"/>
      <c r="C25" s="9" t="s">
        <v>473</v>
      </c>
      <c r="D25" s="38" t="s">
        <v>474</v>
      </c>
      <c r="E25" s="10" t="s">
        <v>475</v>
      </c>
    </row>
    <row r="26" s="3" customFormat="1" ht="52" customHeight="1" spans="1:5">
      <c r="A26" s="9"/>
      <c r="B26" s="9" t="s">
        <v>476</v>
      </c>
      <c r="C26" s="9" t="s">
        <v>477</v>
      </c>
      <c r="D26" s="38" t="s">
        <v>478</v>
      </c>
      <c r="E26" s="10" t="s">
        <v>479</v>
      </c>
    </row>
    <row r="27" s="3" customFormat="1" ht="27" customHeight="1" spans="1:5">
      <c r="A27" s="25" t="s">
        <v>480</v>
      </c>
      <c r="B27" s="25"/>
      <c r="C27" s="25"/>
      <c r="D27" s="25"/>
      <c r="E27" s="25"/>
    </row>
  </sheetData>
  <mergeCells count="17">
    <mergeCell ref="A2:E2"/>
    <mergeCell ref="A3:E3"/>
    <mergeCell ref="A5:C5"/>
    <mergeCell ref="D5:E5"/>
    <mergeCell ref="A6:C6"/>
    <mergeCell ref="D6:E6"/>
    <mergeCell ref="B10:E10"/>
    <mergeCell ref="B11:E11"/>
    <mergeCell ref="A27:E27"/>
    <mergeCell ref="A10:A11"/>
    <mergeCell ref="A12:A26"/>
    <mergeCell ref="B13:B21"/>
    <mergeCell ref="B22:B25"/>
    <mergeCell ref="C13:C15"/>
    <mergeCell ref="C16:C17"/>
    <mergeCell ref="C18:C20"/>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4" workbookViewId="0">
      <selection activeCell="E8" sqref="E8"/>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s="3" customFormat="1" ht="16.5" customHeight="1" spans="1:4">
      <c r="A1" s="4" t="s">
        <v>38</v>
      </c>
      <c r="B1" s="26"/>
      <c r="C1" s="26"/>
      <c r="D1" s="26"/>
    </row>
    <row r="2" s="3" customFormat="1" ht="33.75" customHeight="1" spans="1:5">
      <c r="A2" s="6" t="s">
        <v>37</v>
      </c>
      <c r="B2" s="6"/>
      <c r="C2" s="6"/>
      <c r="D2" s="6"/>
      <c r="E2" s="6"/>
    </row>
    <row r="3" s="3" customFormat="1" customHeight="1" spans="1:5">
      <c r="A3" s="7"/>
      <c r="B3" s="7"/>
      <c r="C3" s="7"/>
      <c r="D3" s="7"/>
      <c r="E3" s="7"/>
    </row>
    <row r="4" s="3" customFormat="1" ht="21.75" customHeight="1" spans="1:4">
      <c r="A4" s="27"/>
      <c r="B4" s="28"/>
      <c r="C4" s="29"/>
      <c r="D4" s="29"/>
    </row>
    <row r="5" s="3" customFormat="1" ht="21.95" customHeight="1" spans="1:5">
      <c r="A5" s="30" t="s">
        <v>427</v>
      </c>
      <c r="B5" s="31"/>
      <c r="C5" s="31"/>
      <c r="D5" s="30" t="s">
        <v>384</v>
      </c>
      <c r="E5" s="32"/>
    </row>
    <row r="6" s="3" customFormat="1" ht="21.95" customHeight="1" spans="1:5">
      <c r="A6" s="33" t="s">
        <v>429</v>
      </c>
      <c r="B6" s="34"/>
      <c r="C6" s="34"/>
      <c r="D6" s="9" t="s">
        <v>155</v>
      </c>
      <c r="E6" s="9"/>
    </row>
    <row r="7" s="3" customFormat="1" ht="21.95" customHeight="1" spans="1:5">
      <c r="A7" s="35" t="s">
        <v>430</v>
      </c>
      <c r="B7" s="36"/>
      <c r="C7" s="37"/>
      <c r="D7" s="38" t="s">
        <v>431</v>
      </c>
      <c r="E7" s="55" t="s">
        <v>481</v>
      </c>
    </row>
    <row r="8" s="3" customFormat="1" ht="21.95" customHeight="1" spans="1:5">
      <c r="A8" s="39"/>
      <c r="B8" s="40"/>
      <c r="C8" s="41"/>
      <c r="D8" s="38" t="s">
        <v>433</v>
      </c>
      <c r="E8" s="55" t="s">
        <v>481</v>
      </c>
    </row>
    <row r="9" s="3" customFormat="1" ht="21.95" customHeight="1" spans="1:5">
      <c r="A9" s="42"/>
      <c r="B9" s="43"/>
      <c r="C9" s="44"/>
      <c r="D9" s="38" t="s">
        <v>434</v>
      </c>
      <c r="E9" s="38"/>
    </row>
    <row r="10" s="3" customFormat="1" ht="21.95" customHeight="1" spans="1:5">
      <c r="A10" s="10" t="s">
        <v>435</v>
      </c>
      <c r="B10" s="33" t="s">
        <v>436</v>
      </c>
      <c r="C10" s="34"/>
      <c r="D10" s="34"/>
      <c r="E10" s="45"/>
    </row>
    <row r="11" s="3" customFormat="1" ht="101" customHeight="1" spans="1:5">
      <c r="A11" s="46"/>
      <c r="B11" s="52" t="s">
        <v>482</v>
      </c>
      <c r="C11" s="52"/>
      <c r="D11" s="52"/>
      <c r="E11" s="52"/>
    </row>
    <row r="12" s="3" customFormat="1" ht="24" spans="1:5">
      <c r="A12" s="9" t="s">
        <v>438</v>
      </c>
      <c r="B12" s="48" t="s">
        <v>439</v>
      </c>
      <c r="C12" s="9" t="s">
        <v>440</v>
      </c>
      <c r="D12" s="9" t="s">
        <v>441</v>
      </c>
      <c r="E12" s="9" t="s">
        <v>442</v>
      </c>
    </row>
    <row r="13" s="3" customFormat="1" ht="33" customHeight="1" spans="1:5">
      <c r="A13" s="9"/>
      <c r="B13" s="9" t="s">
        <v>443</v>
      </c>
      <c r="C13" s="9" t="s">
        <v>444</v>
      </c>
      <c r="D13" s="38" t="s">
        <v>483</v>
      </c>
      <c r="E13" s="14" t="s">
        <v>484</v>
      </c>
    </row>
    <row r="14" s="3" customFormat="1" ht="21.95" customHeight="1" spans="1:5">
      <c r="A14" s="9"/>
      <c r="B14" s="10"/>
      <c r="C14" s="9"/>
      <c r="D14" s="38" t="s">
        <v>485</v>
      </c>
      <c r="E14" s="14" t="s">
        <v>486</v>
      </c>
    </row>
    <row r="15" s="3" customFormat="1" ht="34" customHeight="1" spans="1:5">
      <c r="A15" s="9"/>
      <c r="B15" s="10"/>
      <c r="C15" s="9"/>
      <c r="D15" s="38" t="s">
        <v>487</v>
      </c>
      <c r="E15" s="14" t="s">
        <v>488</v>
      </c>
    </row>
    <row r="16" s="3" customFormat="1" ht="21.95" customHeight="1" spans="1:5">
      <c r="A16" s="9"/>
      <c r="B16" s="10"/>
      <c r="C16" s="9" t="s">
        <v>451</v>
      </c>
      <c r="D16" s="38" t="s">
        <v>489</v>
      </c>
      <c r="E16" s="56">
        <f>100%</f>
        <v>1</v>
      </c>
    </row>
    <row r="17" s="3" customFormat="1" ht="21.95" customHeight="1" spans="1:5">
      <c r="A17" s="9"/>
      <c r="B17" s="10"/>
      <c r="C17" s="9"/>
      <c r="D17" s="38" t="s">
        <v>490</v>
      </c>
      <c r="E17" s="57" t="s">
        <v>491</v>
      </c>
    </row>
    <row r="18" s="3" customFormat="1" ht="33" customHeight="1" spans="1:5">
      <c r="A18" s="9"/>
      <c r="B18" s="10"/>
      <c r="C18" s="9" t="s">
        <v>456</v>
      </c>
      <c r="D18" s="38" t="s">
        <v>492</v>
      </c>
      <c r="E18" s="14" t="s">
        <v>493</v>
      </c>
    </row>
    <row r="19" s="3" customFormat="1" ht="21.95" customHeight="1" spans="1:5">
      <c r="A19" s="9"/>
      <c r="B19" s="10"/>
      <c r="C19" s="9"/>
      <c r="D19" s="38" t="s">
        <v>494</v>
      </c>
      <c r="E19" s="14" t="s">
        <v>495</v>
      </c>
    </row>
    <row r="20" s="3" customFormat="1" ht="21.95" customHeight="1" spans="1:5">
      <c r="A20" s="9"/>
      <c r="B20" s="10"/>
      <c r="C20" s="9" t="s">
        <v>461</v>
      </c>
      <c r="D20" s="38" t="s">
        <v>496</v>
      </c>
      <c r="E20" s="58" t="s">
        <v>497</v>
      </c>
    </row>
    <row r="21" s="3" customFormat="1" ht="21.95" customHeight="1" spans="1:5">
      <c r="A21" s="9"/>
      <c r="B21" s="10"/>
      <c r="C21" s="9"/>
      <c r="D21" s="38" t="s">
        <v>498</v>
      </c>
      <c r="E21" s="58" t="s">
        <v>499</v>
      </c>
    </row>
    <row r="22" s="3" customFormat="1" ht="37" customHeight="1" spans="1:5">
      <c r="A22" s="9"/>
      <c r="B22" s="9" t="s">
        <v>464</v>
      </c>
      <c r="C22" s="9" t="s">
        <v>465</v>
      </c>
      <c r="D22" s="38" t="s">
        <v>500</v>
      </c>
      <c r="E22" s="14" t="s">
        <v>501</v>
      </c>
    </row>
    <row r="23" s="3" customFormat="1" ht="35" customHeight="1" spans="1:5">
      <c r="A23" s="9"/>
      <c r="B23" s="10"/>
      <c r="C23" s="9" t="s">
        <v>468</v>
      </c>
      <c r="D23" s="38" t="s">
        <v>502</v>
      </c>
      <c r="E23" s="14" t="s">
        <v>491</v>
      </c>
    </row>
    <row r="24" s="3" customFormat="1" ht="33" customHeight="1" spans="1:5">
      <c r="A24" s="9"/>
      <c r="B24" s="10"/>
      <c r="C24" s="9" t="s">
        <v>473</v>
      </c>
      <c r="D24" s="38" t="s">
        <v>503</v>
      </c>
      <c r="E24" s="14" t="s">
        <v>504</v>
      </c>
    </row>
    <row r="25" s="3" customFormat="1" ht="47" customHeight="1" spans="1:5">
      <c r="A25" s="9"/>
      <c r="B25" s="9" t="s">
        <v>476</v>
      </c>
      <c r="C25" s="9" t="s">
        <v>477</v>
      </c>
      <c r="D25" s="38" t="s">
        <v>478</v>
      </c>
      <c r="E25" s="59" t="s">
        <v>505</v>
      </c>
    </row>
    <row r="26" s="3" customFormat="1" ht="27" customHeight="1" spans="1:5">
      <c r="A26" s="25" t="s">
        <v>480</v>
      </c>
      <c r="B26" s="25"/>
      <c r="C26" s="25"/>
      <c r="D26" s="25"/>
      <c r="E26" s="25"/>
    </row>
    <row r="32" s="3" customFormat="1" ht="21.75" customHeight="1"/>
    <row r="33" s="3" customFormat="1" ht="21.75" customHeight="1"/>
    <row r="34" s="3" customFormat="1" ht="21.75" customHeight="1"/>
    <row r="35" s="3" customFormat="1" ht="21.75" customHeight="1"/>
  </sheetData>
  <mergeCells count="18">
    <mergeCell ref="A2:E2"/>
    <mergeCell ref="A3:E3"/>
    <mergeCell ref="A5:C5"/>
    <mergeCell ref="D5:E5"/>
    <mergeCell ref="A6:C6"/>
    <mergeCell ref="D6:E6"/>
    <mergeCell ref="B10:E10"/>
    <mergeCell ref="B11:E11"/>
    <mergeCell ref="A26:E26"/>
    <mergeCell ref="A10:A11"/>
    <mergeCell ref="A12:A25"/>
    <mergeCell ref="B13:B21"/>
    <mergeCell ref="B22:B24"/>
    <mergeCell ref="C13:C15"/>
    <mergeCell ref="C16:C17"/>
    <mergeCell ref="C18:C19"/>
    <mergeCell ref="C20:C21"/>
    <mergeCell ref="A7:C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E18" sqref="E18"/>
    </sheetView>
  </sheetViews>
  <sheetFormatPr defaultColWidth="12" defaultRowHeight="14.25" outlineLevelCol="4"/>
  <cols>
    <col min="1" max="2" width="11" style="3" customWidth="1"/>
    <col min="3" max="3" width="23" style="3" customWidth="1"/>
    <col min="4" max="4" width="56" style="3" customWidth="1"/>
    <col min="5" max="5" width="32" style="3" customWidth="1"/>
    <col min="6" max="16384" width="12" style="3"/>
  </cols>
  <sheetData>
    <row r="1" s="3" customFormat="1" ht="16.5" customHeight="1" spans="1:4">
      <c r="A1" s="4" t="s">
        <v>36</v>
      </c>
      <c r="B1" s="26"/>
      <c r="C1" s="26"/>
      <c r="D1" s="26"/>
    </row>
    <row r="2" s="3" customFormat="1" ht="33.75" customHeight="1" spans="1:5">
      <c r="A2" s="6" t="s">
        <v>37</v>
      </c>
      <c r="B2" s="6"/>
      <c r="C2" s="6"/>
      <c r="D2" s="6"/>
      <c r="E2" s="6"/>
    </row>
    <row r="3" s="3" customFormat="1" customHeight="1" spans="1:5">
      <c r="A3" s="7"/>
      <c r="B3" s="7"/>
      <c r="C3" s="7"/>
      <c r="D3" s="7"/>
      <c r="E3" s="7"/>
    </row>
    <row r="4" s="3" customFormat="1" ht="21.75" customHeight="1" spans="1:4">
      <c r="A4" s="27"/>
      <c r="B4" s="28"/>
      <c r="C4" s="29"/>
      <c r="D4" s="29"/>
    </row>
    <row r="5" s="3" customFormat="1" ht="28" customHeight="1" spans="1:5">
      <c r="A5" s="30" t="s">
        <v>427</v>
      </c>
      <c r="B5" s="31"/>
      <c r="C5" s="31"/>
      <c r="D5" s="30" t="s">
        <v>506</v>
      </c>
      <c r="E5" s="32"/>
    </row>
    <row r="6" s="3" customFormat="1" ht="28" customHeight="1" spans="1:5">
      <c r="A6" s="33" t="s">
        <v>429</v>
      </c>
      <c r="B6" s="34"/>
      <c r="C6" s="34"/>
      <c r="D6" s="9" t="s">
        <v>155</v>
      </c>
      <c r="E6" s="9"/>
    </row>
    <row r="7" s="3" customFormat="1" ht="24" customHeight="1" spans="1:5">
      <c r="A7" s="35" t="s">
        <v>430</v>
      </c>
      <c r="B7" s="36"/>
      <c r="C7" s="37"/>
      <c r="D7" s="38" t="s">
        <v>431</v>
      </c>
      <c r="E7" s="9" t="s">
        <v>507</v>
      </c>
    </row>
    <row r="8" s="3" customFormat="1" ht="24" customHeight="1" spans="1:5">
      <c r="A8" s="39"/>
      <c r="B8" s="40"/>
      <c r="C8" s="41"/>
      <c r="D8" s="38" t="s">
        <v>433</v>
      </c>
      <c r="E8" s="9" t="s">
        <v>507</v>
      </c>
    </row>
    <row r="9" s="3" customFormat="1" ht="24" customHeight="1" spans="1:5">
      <c r="A9" s="42"/>
      <c r="B9" s="43"/>
      <c r="C9" s="44"/>
      <c r="D9" s="38" t="s">
        <v>434</v>
      </c>
      <c r="E9" s="9"/>
    </row>
    <row r="10" s="3" customFormat="1" ht="27" customHeight="1" spans="1:5">
      <c r="A10" s="10" t="s">
        <v>435</v>
      </c>
      <c r="B10" s="33" t="s">
        <v>436</v>
      </c>
      <c r="C10" s="34"/>
      <c r="D10" s="34"/>
      <c r="E10" s="45"/>
    </row>
    <row r="11" s="3" customFormat="1" ht="101" customHeight="1" spans="1:5">
      <c r="A11" s="46"/>
      <c r="B11" s="52" t="s">
        <v>508</v>
      </c>
      <c r="C11" s="52"/>
      <c r="D11" s="52"/>
      <c r="E11" s="52"/>
    </row>
    <row r="12" s="3" customFormat="1" ht="29" customHeight="1" spans="1:5">
      <c r="A12" s="9" t="s">
        <v>438</v>
      </c>
      <c r="B12" s="48" t="s">
        <v>439</v>
      </c>
      <c r="C12" s="9" t="s">
        <v>440</v>
      </c>
      <c r="D12" s="9" t="s">
        <v>441</v>
      </c>
      <c r="E12" s="9" t="s">
        <v>442</v>
      </c>
    </row>
    <row r="13" s="3" customFormat="1" ht="29" customHeight="1" spans="1:5">
      <c r="A13" s="9"/>
      <c r="B13" s="9" t="s">
        <v>443</v>
      </c>
      <c r="C13" s="9" t="s">
        <v>444</v>
      </c>
      <c r="D13" s="38" t="s">
        <v>509</v>
      </c>
      <c r="E13" s="53" t="s">
        <v>510</v>
      </c>
    </row>
    <row r="14" s="3" customFormat="1" ht="29" customHeight="1" spans="1:5">
      <c r="A14" s="9"/>
      <c r="B14" s="10"/>
      <c r="C14" s="9"/>
      <c r="D14" s="38" t="s">
        <v>511</v>
      </c>
      <c r="E14" s="53" t="s">
        <v>512</v>
      </c>
    </row>
    <row r="15" s="3" customFormat="1" ht="29" customHeight="1" spans="1:5">
      <c r="A15" s="9"/>
      <c r="B15" s="10"/>
      <c r="C15" s="9"/>
      <c r="D15" s="38" t="s">
        <v>513</v>
      </c>
      <c r="E15" s="53" t="s">
        <v>514</v>
      </c>
    </row>
    <row r="16" s="3" customFormat="1" ht="29" customHeight="1" spans="1:5">
      <c r="A16" s="9"/>
      <c r="B16" s="10"/>
      <c r="C16" s="9" t="s">
        <v>451</v>
      </c>
      <c r="D16" s="38" t="s">
        <v>515</v>
      </c>
      <c r="E16" s="53" t="s">
        <v>516</v>
      </c>
    </row>
    <row r="17" s="3" customFormat="1" ht="29" customHeight="1" spans="1:5">
      <c r="A17" s="9"/>
      <c r="B17" s="10"/>
      <c r="C17" s="9"/>
      <c r="D17" s="38" t="s">
        <v>517</v>
      </c>
      <c r="E17" s="53" t="s">
        <v>516</v>
      </c>
    </row>
    <row r="18" s="3" customFormat="1" ht="29" customHeight="1" spans="1:5">
      <c r="A18" s="9"/>
      <c r="B18" s="10"/>
      <c r="C18" s="9"/>
      <c r="D18" s="38" t="s">
        <v>518</v>
      </c>
      <c r="E18" s="54">
        <v>1</v>
      </c>
    </row>
    <row r="19" s="3" customFormat="1" ht="29" customHeight="1" spans="1:5">
      <c r="A19" s="9"/>
      <c r="B19" s="10"/>
      <c r="C19" s="9" t="s">
        <v>456</v>
      </c>
      <c r="D19" s="38" t="s">
        <v>519</v>
      </c>
      <c r="E19" s="14" t="s">
        <v>520</v>
      </c>
    </row>
    <row r="20" s="3" customFormat="1" ht="29" customHeight="1" spans="1:5">
      <c r="A20" s="9"/>
      <c r="B20" s="10"/>
      <c r="C20" s="9" t="s">
        <v>461</v>
      </c>
      <c r="D20" s="38" t="s">
        <v>462</v>
      </c>
      <c r="E20" s="14" t="s">
        <v>507</v>
      </c>
    </row>
    <row r="21" s="3" customFormat="1" ht="31" customHeight="1" spans="1:5">
      <c r="A21" s="9"/>
      <c r="B21" s="9" t="s">
        <v>464</v>
      </c>
      <c r="C21" s="9" t="s">
        <v>465</v>
      </c>
      <c r="D21" s="38" t="s">
        <v>521</v>
      </c>
      <c r="E21" s="14" t="s">
        <v>522</v>
      </c>
    </row>
    <row r="22" s="3" customFormat="1" ht="32" customHeight="1" spans="1:5">
      <c r="A22" s="9"/>
      <c r="B22" s="10"/>
      <c r="C22" s="9" t="s">
        <v>468</v>
      </c>
      <c r="D22" s="38" t="s">
        <v>523</v>
      </c>
      <c r="E22" s="14" t="s">
        <v>524</v>
      </c>
    </row>
    <row r="23" s="3" customFormat="1" ht="32" customHeight="1" spans="1:5">
      <c r="A23" s="9"/>
      <c r="B23" s="10"/>
      <c r="C23" s="9" t="s">
        <v>471</v>
      </c>
      <c r="D23" s="38" t="s">
        <v>525</v>
      </c>
      <c r="E23" s="14" t="s">
        <v>524</v>
      </c>
    </row>
    <row r="24" s="3" customFormat="1" ht="29" customHeight="1" spans="1:5">
      <c r="A24" s="9"/>
      <c r="B24" s="10"/>
      <c r="C24" s="9" t="s">
        <v>473</v>
      </c>
      <c r="D24" s="38" t="s">
        <v>526</v>
      </c>
      <c r="E24" s="14" t="s">
        <v>522</v>
      </c>
    </row>
    <row r="25" s="3" customFormat="1" ht="29" customHeight="1" spans="1:5">
      <c r="A25" s="9"/>
      <c r="B25" s="10"/>
      <c r="C25" s="9"/>
      <c r="D25" s="38" t="s">
        <v>527</v>
      </c>
      <c r="E25" s="14" t="s">
        <v>524</v>
      </c>
    </row>
    <row r="26" s="3" customFormat="1" ht="47" customHeight="1" spans="1:5">
      <c r="A26" s="9"/>
      <c r="B26" s="9" t="s">
        <v>476</v>
      </c>
      <c r="C26" s="9" t="s">
        <v>477</v>
      </c>
      <c r="D26" s="38" t="s">
        <v>528</v>
      </c>
      <c r="E26" s="53" t="s">
        <v>516</v>
      </c>
    </row>
    <row r="27" s="3" customFormat="1" ht="27" customHeight="1" spans="1:5">
      <c r="A27" s="25" t="s">
        <v>480</v>
      </c>
      <c r="B27" s="25"/>
      <c r="C27" s="25"/>
      <c r="D27" s="25"/>
      <c r="E27" s="25"/>
    </row>
  </sheetData>
  <mergeCells count="17">
    <mergeCell ref="A2:E2"/>
    <mergeCell ref="A3:E3"/>
    <mergeCell ref="A5:C5"/>
    <mergeCell ref="D5:E5"/>
    <mergeCell ref="A6:C6"/>
    <mergeCell ref="D6:E6"/>
    <mergeCell ref="B10:E10"/>
    <mergeCell ref="B11:E11"/>
    <mergeCell ref="A27:E27"/>
    <mergeCell ref="A10:A11"/>
    <mergeCell ref="A12:A26"/>
    <mergeCell ref="B13:B20"/>
    <mergeCell ref="B21:B25"/>
    <mergeCell ref="C13:C15"/>
    <mergeCell ref="C16:C18"/>
    <mergeCell ref="C24:C25"/>
    <mergeCell ref="A7:C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E26" sqref="E26"/>
    </sheetView>
  </sheetViews>
  <sheetFormatPr defaultColWidth="12" defaultRowHeight="14.25" outlineLevelCol="4"/>
  <cols>
    <col min="1" max="2" width="11" style="3" customWidth="1"/>
    <col min="3" max="3" width="23" style="3" customWidth="1"/>
    <col min="4" max="4" width="56" style="3" customWidth="1"/>
    <col min="5" max="5" width="32" style="3" customWidth="1"/>
    <col min="6" max="16384" width="12" style="3"/>
  </cols>
  <sheetData>
    <row r="1" s="3" customFormat="1" ht="16.5" customHeight="1" spans="1:4">
      <c r="A1" s="4" t="s">
        <v>36</v>
      </c>
      <c r="B1" s="26"/>
      <c r="C1" s="26"/>
      <c r="D1" s="26"/>
    </row>
    <row r="2" s="3" customFormat="1" ht="33.75" customHeight="1" spans="1:5">
      <c r="A2" s="6" t="s">
        <v>37</v>
      </c>
      <c r="B2" s="6"/>
      <c r="C2" s="6"/>
      <c r="D2" s="6"/>
      <c r="E2" s="6"/>
    </row>
    <row r="3" s="3" customFormat="1" customHeight="1" spans="1:5">
      <c r="A3" s="7"/>
      <c r="B3" s="7"/>
      <c r="C3" s="7"/>
      <c r="D3" s="7"/>
      <c r="E3" s="7"/>
    </row>
    <row r="4" s="3" customFormat="1" ht="21.75" customHeight="1" spans="1:4">
      <c r="A4" s="27"/>
      <c r="B4" s="28"/>
      <c r="C4" s="29"/>
      <c r="D4" s="29"/>
    </row>
    <row r="5" s="3" customFormat="1" ht="28" customHeight="1" spans="1:5">
      <c r="A5" s="30" t="s">
        <v>427</v>
      </c>
      <c r="B5" s="31"/>
      <c r="C5" s="31"/>
      <c r="D5" s="30" t="s">
        <v>388</v>
      </c>
      <c r="E5" s="32"/>
    </row>
    <row r="6" s="3" customFormat="1" ht="28" customHeight="1" spans="1:5">
      <c r="A6" s="33" t="s">
        <v>429</v>
      </c>
      <c r="B6" s="34"/>
      <c r="C6" s="34"/>
      <c r="D6" s="9" t="s">
        <v>155</v>
      </c>
      <c r="E6" s="9"/>
    </row>
    <row r="7" s="3" customFormat="1" ht="24" customHeight="1" spans="1:5">
      <c r="A7" s="35" t="s">
        <v>430</v>
      </c>
      <c r="B7" s="36"/>
      <c r="C7" s="37"/>
      <c r="D7" s="38" t="s">
        <v>431</v>
      </c>
      <c r="E7" s="9" t="s">
        <v>529</v>
      </c>
    </row>
    <row r="8" s="3" customFormat="1" ht="24" customHeight="1" spans="1:5">
      <c r="A8" s="39"/>
      <c r="B8" s="40"/>
      <c r="C8" s="41"/>
      <c r="D8" s="38" t="s">
        <v>433</v>
      </c>
      <c r="E8" s="9" t="s">
        <v>529</v>
      </c>
    </row>
    <row r="9" s="3" customFormat="1" ht="24" customHeight="1" spans="1:5">
      <c r="A9" s="42"/>
      <c r="B9" s="43"/>
      <c r="C9" s="44"/>
      <c r="D9" s="38" t="s">
        <v>434</v>
      </c>
      <c r="E9" s="9"/>
    </row>
    <row r="10" s="3" customFormat="1" ht="27" customHeight="1" spans="1:5">
      <c r="A10" s="10" t="s">
        <v>435</v>
      </c>
      <c r="B10" s="33" t="s">
        <v>436</v>
      </c>
      <c r="C10" s="34"/>
      <c r="D10" s="34"/>
      <c r="E10" s="45"/>
    </row>
    <row r="11" s="3" customFormat="1" ht="59" customHeight="1" spans="1:5">
      <c r="A11" s="46"/>
      <c r="B11" s="47" t="s">
        <v>530</v>
      </c>
      <c r="C11" s="47"/>
      <c r="D11" s="47"/>
      <c r="E11" s="47"/>
    </row>
    <row r="12" s="3" customFormat="1" ht="29" customHeight="1" spans="1:5">
      <c r="A12" s="9" t="s">
        <v>438</v>
      </c>
      <c r="B12" s="48" t="s">
        <v>439</v>
      </c>
      <c r="C12" s="9" t="s">
        <v>440</v>
      </c>
      <c r="D12" s="9" t="s">
        <v>441</v>
      </c>
      <c r="E12" s="9" t="s">
        <v>442</v>
      </c>
    </row>
    <row r="13" s="3" customFormat="1" ht="29" customHeight="1" spans="1:5">
      <c r="A13" s="9"/>
      <c r="B13" s="9" t="s">
        <v>443</v>
      </c>
      <c r="C13" s="9" t="s">
        <v>444</v>
      </c>
      <c r="D13" s="49" t="s">
        <v>531</v>
      </c>
      <c r="E13" s="50" t="s">
        <v>532</v>
      </c>
    </row>
    <row r="14" s="3" customFormat="1" ht="29" customHeight="1" spans="1:5">
      <c r="A14" s="9"/>
      <c r="B14" s="10"/>
      <c r="C14" s="9" t="s">
        <v>451</v>
      </c>
      <c r="D14" s="49" t="s">
        <v>533</v>
      </c>
      <c r="E14" s="51">
        <v>1</v>
      </c>
    </row>
    <row r="15" s="3" customFormat="1" ht="29" customHeight="1" spans="1:5">
      <c r="A15" s="9"/>
      <c r="B15" s="10"/>
      <c r="C15" s="9" t="s">
        <v>456</v>
      </c>
      <c r="D15" s="49" t="s">
        <v>534</v>
      </c>
      <c r="E15" s="51">
        <v>1</v>
      </c>
    </row>
    <row r="16" s="3" customFormat="1" ht="29" customHeight="1" spans="1:5">
      <c r="A16" s="9"/>
      <c r="B16" s="10"/>
      <c r="C16" s="9" t="s">
        <v>461</v>
      </c>
      <c r="D16" s="49" t="s">
        <v>535</v>
      </c>
      <c r="E16" s="50" t="s">
        <v>536</v>
      </c>
    </row>
    <row r="17" s="3" customFormat="1" ht="31" customHeight="1" spans="1:5">
      <c r="A17" s="9"/>
      <c r="B17" s="9" t="s">
        <v>464</v>
      </c>
      <c r="C17" s="9" t="s">
        <v>465</v>
      </c>
      <c r="D17" s="49" t="s">
        <v>537</v>
      </c>
      <c r="E17" s="50" t="s">
        <v>538</v>
      </c>
    </row>
    <row r="18" s="3" customFormat="1" ht="32" customHeight="1" spans="1:5">
      <c r="A18" s="9"/>
      <c r="B18" s="10"/>
      <c r="C18" s="9" t="s">
        <v>468</v>
      </c>
      <c r="D18" s="49" t="s">
        <v>539</v>
      </c>
      <c r="E18" s="50" t="s">
        <v>540</v>
      </c>
    </row>
    <row r="19" s="3" customFormat="1" ht="32" customHeight="1" spans="1:5">
      <c r="A19" s="9"/>
      <c r="B19" s="10"/>
      <c r="C19" s="9" t="s">
        <v>471</v>
      </c>
      <c r="D19" s="49" t="s">
        <v>541</v>
      </c>
      <c r="E19" s="50" t="s">
        <v>540</v>
      </c>
    </row>
    <row r="20" s="3" customFormat="1" ht="29" customHeight="1" spans="1:5">
      <c r="A20" s="9"/>
      <c r="B20" s="10"/>
      <c r="C20" s="9"/>
      <c r="D20" s="49" t="s">
        <v>542</v>
      </c>
      <c r="E20" s="50" t="s">
        <v>543</v>
      </c>
    </row>
    <row r="21" s="3" customFormat="1" ht="47" customHeight="1" spans="1:5">
      <c r="A21" s="9"/>
      <c r="B21" s="9" t="s">
        <v>476</v>
      </c>
      <c r="C21" s="9" t="s">
        <v>477</v>
      </c>
      <c r="D21" s="49" t="s">
        <v>544</v>
      </c>
      <c r="E21" s="50" t="s">
        <v>479</v>
      </c>
    </row>
    <row r="22" s="3" customFormat="1" ht="27" customHeight="1" spans="1:5">
      <c r="A22" s="25" t="s">
        <v>480</v>
      </c>
      <c r="B22" s="25"/>
      <c r="C22" s="25"/>
      <c r="D22" s="25"/>
      <c r="E22" s="25"/>
    </row>
  </sheetData>
  <mergeCells count="14">
    <mergeCell ref="A2:E2"/>
    <mergeCell ref="A3:E3"/>
    <mergeCell ref="A5:C5"/>
    <mergeCell ref="D5:E5"/>
    <mergeCell ref="A6:C6"/>
    <mergeCell ref="D6:E6"/>
    <mergeCell ref="B10:E10"/>
    <mergeCell ref="B11:E11"/>
    <mergeCell ref="A22:E22"/>
    <mergeCell ref="A10:A11"/>
    <mergeCell ref="A12:A21"/>
    <mergeCell ref="B13:B16"/>
    <mergeCell ref="B17:B20"/>
    <mergeCell ref="A7:C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31"/>
  <sheetViews>
    <sheetView showGridLines="0" workbookViewId="0">
      <selection activeCell="A35" sqref="A35"/>
    </sheetView>
  </sheetViews>
  <sheetFormatPr defaultColWidth="12" defaultRowHeight="14.25" outlineLevelCol="7"/>
  <cols>
    <col min="1" max="1" width="12" style="3"/>
    <col min="2" max="2" width="16.3333333333333" style="3" customWidth="1"/>
    <col min="3" max="3" width="16.1666666666667" style="3" customWidth="1"/>
    <col min="4" max="4" width="9" style="3" customWidth="1"/>
    <col min="5" max="5" width="42" style="3" customWidth="1"/>
    <col min="6" max="6" width="14.3333333333333" style="3" customWidth="1"/>
    <col min="7" max="7" width="15.1666666666667" style="3" customWidth="1"/>
    <col min="8" max="8" width="17.5" style="3" customWidth="1"/>
    <col min="9" max="16384" width="12" style="3"/>
  </cols>
  <sheetData>
    <row r="1" s="1" customFormat="1" ht="16.5" customHeight="1" spans="1:4">
      <c r="A1" s="4" t="s">
        <v>545</v>
      </c>
      <c r="B1" s="5"/>
      <c r="C1" s="5"/>
      <c r="D1" s="5"/>
    </row>
    <row r="2" ht="23.25" customHeight="1" spans="1:8">
      <c r="A2" s="6" t="s">
        <v>39</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546</v>
      </c>
      <c r="B5" s="9"/>
      <c r="C5" s="9"/>
      <c r="D5" s="9" t="s">
        <v>155</v>
      </c>
      <c r="E5" s="9"/>
      <c r="F5" s="9"/>
      <c r="G5" s="9"/>
      <c r="H5" s="9"/>
    </row>
    <row r="6" ht="21.95" customHeight="1" spans="1:8">
      <c r="A6" s="9" t="s">
        <v>547</v>
      </c>
      <c r="B6" s="9" t="s">
        <v>548</v>
      </c>
      <c r="C6" s="9"/>
      <c r="D6" s="10" t="s">
        <v>549</v>
      </c>
      <c r="E6" s="10"/>
      <c r="F6" s="10" t="s">
        <v>550</v>
      </c>
      <c r="G6" s="10"/>
      <c r="H6" s="10"/>
    </row>
    <row r="7" ht="21.95" customHeight="1" spans="1:8">
      <c r="A7" s="9"/>
      <c r="B7" s="9"/>
      <c r="C7" s="9"/>
      <c r="D7" s="10"/>
      <c r="E7" s="10"/>
      <c r="F7" s="10" t="s">
        <v>551</v>
      </c>
      <c r="G7" s="10" t="s">
        <v>552</v>
      </c>
      <c r="H7" s="10" t="s">
        <v>553</v>
      </c>
    </row>
    <row r="8" ht="31" customHeight="1" spans="1:8">
      <c r="A8" s="9"/>
      <c r="B8" s="11" t="s">
        <v>554</v>
      </c>
      <c r="C8" s="11"/>
      <c r="D8" s="12" t="s">
        <v>555</v>
      </c>
      <c r="E8" s="12"/>
      <c r="F8" s="13">
        <v>653.19</v>
      </c>
      <c r="G8" s="13">
        <v>653.19</v>
      </c>
      <c r="H8" s="14"/>
    </row>
    <row r="9" ht="16" customHeight="1" spans="1:8">
      <c r="A9" s="9"/>
      <c r="B9" s="11" t="s">
        <v>556</v>
      </c>
      <c r="C9" s="11"/>
      <c r="D9" s="12" t="s">
        <v>557</v>
      </c>
      <c r="E9" s="12"/>
      <c r="F9" s="13">
        <v>35.48</v>
      </c>
      <c r="G9" s="13">
        <v>35.48</v>
      </c>
      <c r="H9" s="14"/>
    </row>
    <row r="10" ht="30" customHeight="1" spans="1:8">
      <c r="A10" s="9"/>
      <c r="B10" s="11" t="s">
        <v>376</v>
      </c>
      <c r="C10" s="11"/>
      <c r="D10" s="12" t="s">
        <v>558</v>
      </c>
      <c r="E10" s="12"/>
      <c r="F10" s="13">
        <v>103.31</v>
      </c>
      <c r="G10" s="13">
        <v>103.31</v>
      </c>
      <c r="H10" s="14"/>
    </row>
    <row r="11" ht="30" customHeight="1" spans="1:8">
      <c r="A11" s="9"/>
      <c r="B11" s="11" t="s">
        <v>559</v>
      </c>
      <c r="C11" s="11"/>
      <c r="D11" s="15" t="s">
        <v>560</v>
      </c>
      <c r="E11" s="16"/>
      <c r="F11" s="13">
        <v>6</v>
      </c>
      <c r="G11" s="13">
        <v>6</v>
      </c>
      <c r="H11" s="14"/>
    </row>
    <row r="12" ht="21.95" customHeight="1" spans="1:8">
      <c r="A12" s="9"/>
      <c r="B12" s="11" t="s">
        <v>561</v>
      </c>
      <c r="C12" s="11"/>
      <c r="D12" s="15" t="s">
        <v>562</v>
      </c>
      <c r="E12" s="16"/>
      <c r="F12" s="13">
        <v>105</v>
      </c>
      <c r="G12" s="13">
        <v>105</v>
      </c>
      <c r="H12" s="14"/>
    </row>
    <row r="13" ht="21.95" customHeight="1" spans="1:8">
      <c r="A13" s="9"/>
      <c r="B13" s="11" t="s">
        <v>563</v>
      </c>
      <c r="C13" s="11"/>
      <c r="D13" s="15" t="s">
        <v>564</v>
      </c>
      <c r="E13" s="16"/>
      <c r="F13" s="13">
        <v>104</v>
      </c>
      <c r="G13" s="13">
        <v>104</v>
      </c>
      <c r="H13" s="14"/>
    </row>
    <row r="14" ht="21.95" customHeight="1" spans="1:8">
      <c r="A14" s="9"/>
      <c r="B14" s="11" t="s">
        <v>565</v>
      </c>
      <c r="C14" s="11"/>
      <c r="D14" s="12" t="s">
        <v>566</v>
      </c>
      <c r="E14" s="12"/>
      <c r="F14" s="13">
        <v>40</v>
      </c>
      <c r="G14" s="13">
        <v>40</v>
      </c>
      <c r="H14" s="14"/>
    </row>
    <row r="15" ht="21.95" customHeight="1" spans="1:8">
      <c r="A15" s="9"/>
      <c r="B15" s="9" t="s">
        <v>567</v>
      </c>
      <c r="C15" s="9"/>
      <c r="D15" s="9"/>
      <c r="E15" s="10"/>
      <c r="F15" s="10">
        <v>1046.98</v>
      </c>
      <c r="G15" s="10">
        <v>1046.98</v>
      </c>
      <c r="H15" s="14"/>
    </row>
    <row r="16" ht="87" customHeight="1" spans="1:8">
      <c r="A16" s="10" t="s">
        <v>568</v>
      </c>
      <c r="B16" s="17" t="s">
        <v>569</v>
      </c>
      <c r="C16" s="17"/>
      <c r="D16" s="17"/>
      <c r="E16" s="17"/>
      <c r="F16" s="17"/>
      <c r="G16" s="17"/>
      <c r="H16" s="17"/>
    </row>
    <row r="17" ht="21.95" customHeight="1" spans="1:8">
      <c r="A17" s="9" t="s">
        <v>570</v>
      </c>
      <c r="B17" s="10" t="s">
        <v>571</v>
      </c>
      <c r="C17" s="10" t="s">
        <v>440</v>
      </c>
      <c r="D17" s="10"/>
      <c r="E17" s="10" t="s">
        <v>441</v>
      </c>
      <c r="F17" s="10"/>
      <c r="G17" s="10" t="s">
        <v>442</v>
      </c>
      <c r="H17" s="10"/>
    </row>
    <row r="18" ht="21.95" customHeight="1" spans="1:8">
      <c r="A18" s="10"/>
      <c r="B18" s="10" t="s">
        <v>572</v>
      </c>
      <c r="C18" s="10" t="s">
        <v>444</v>
      </c>
      <c r="D18" s="10"/>
      <c r="E18" s="18" t="s">
        <v>573</v>
      </c>
      <c r="F18" s="18"/>
      <c r="G18" s="19" t="s">
        <v>574</v>
      </c>
      <c r="H18" s="19"/>
    </row>
    <row r="19" ht="32" customHeight="1" spans="1:8">
      <c r="A19" s="10"/>
      <c r="B19" s="10"/>
      <c r="C19" s="10"/>
      <c r="D19" s="10"/>
      <c r="E19" s="18" t="s">
        <v>575</v>
      </c>
      <c r="F19" s="18"/>
      <c r="G19" s="20" t="s">
        <v>576</v>
      </c>
      <c r="H19" s="21"/>
    </row>
    <row r="20" ht="21.95" customHeight="1" spans="1:8">
      <c r="A20" s="10"/>
      <c r="B20" s="10"/>
      <c r="C20" s="10"/>
      <c r="D20" s="10"/>
      <c r="E20" s="18" t="s">
        <v>563</v>
      </c>
      <c r="F20" s="18"/>
      <c r="G20" s="20" t="s">
        <v>577</v>
      </c>
      <c r="H20" s="21"/>
    </row>
    <row r="21" ht="21.95" customHeight="1" spans="1:8">
      <c r="A21" s="10"/>
      <c r="B21" s="10"/>
      <c r="C21" s="10"/>
      <c r="D21" s="10"/>
      <c r="E21" s="18" t="s">
        <v>565</v>
      </c>
      <c r="F21" s="18"/>
      <c r="G21" s="20" t="s">
        <v>578</v>
      </c>
      <c r="H21" s="21"/>
    </row>
    <row r="22" ht="21.95" customHeight="1" spans="1:8">
      <c r="A22" s="10"/>
      <c r="B22" s="10"/>
      <c r="C22" s="10"/>
      <c r="D22" s="10"/>
      <c r="E22" s="18" t="s">
        <v>579</v>
      </c>
      <c r="F22" s="18"/>
      <c r="G22" s="22">
        <v>1</v>
      </c>
      <c r="H22" s="19"/>
    </row>
    <row r="23" ht="21.95" customHeight="1" spans="1:8">
      <c r="A23" s="10"/>
      <c r="B23" s="10"/>
      <c r="C23" s="9" t="s">
        <v>451</v>
      </c>
      <c r="D23" s="9"/>
      <c r="E23" s="23" t="s">
        <v>580</v>
      </c>
      <c r="F23" s="24"/>
      <c r="G23" s="20" t="s">
        <v>581</v>
      </c>
      <c r="H23" s="21"/>
    </row>
    <row r="24" ht="21.95" customHeight="1" spans="1:8">
      <c r="A24" s="10"/>
      <c r="B24" s="10"/>
      <c r="C24" s="9" t="s">
        <v>456</v>
      </c>
      <c r="D24" s="9"/>
      <c r="E24" s="23" t="s">
        <v>582</v>
      </c>
      <c r="F24" s="24"/>
      <c r="G24" s="20" t="s">
        <v>538</v>
      </c>
      <c r="H24" s="21"/>
    </row>
    <row r="25" ht="21.95" customHeight="1" spans="1:8">
      <c r="A25" s="10"/>
      <c r="B25" s="10"/>
      <c r="C25" s="9" t="s">
        <v>461</v>
      </c>
      <c r="D25" s="9"/>
      <c r="E25" s="23" t="s">
        <v>583</v>
      </c>
      <c r="F25" s="24"/>
      <c r="G25" s="20" t="s">
        <v>584</v>
      </c>
      <c r="H25" s="21"/>
    </row>
    <row r="26" ht="33" customHeight="1" spans="1:8">
      <c r="A26" s="10"/>
      <c r="B26" s="10" t="s">
        <v>585</v>
      </c>
      <c r="C26" s="9" t="s">
        <v>586</v>
      </c>
      <c r="D26" s="9"/>
      <c r="E26" s="23" t="s">
        <v>587</v>
      </c>
      <c r="F26" s="24"/>
      <c r="G26" s="20" t="s">
        <v>538</v>
      </c>
      <c r="H26" s="21"/>
    </row>
    <row r="27" ht="27" customHeight="1" spans="1:8">
      <c r="A27" s="10"/>
      <c r="B27" s="10"/>
      <c r="C27" s="9" t="s">
        <v>588</v>
      </c>
      <c r="D27" s="9"/>
      <c r="E27" s="23" t="s">
        <v>589</v>
      </c>
      <c r="F27" s="24"/>
      <c r="G27" s="20" t="s">
        <v>12</v>
      </c>
      <c r="H27" s="21"/>
    </row>
    <row r="28" ht="25" customHeight="1" spans="1:8">
      <c r="A28" s="10"/>
      <c r="B28" s="10"/>
      <c r="C28" s="9" t="s">
        <v>590</v>
      </c>
      <c r="D28" s="9"/>
      <c r="E28" s="23" t="s">
        <v>591</v>
      </c>
      <c r="F28" s="24"/>
      <c r="G28" s="20" t="s">
        <v>12</v>
      </c>
      <c r="H28" s="21"/>
    </row>
    <row r="29" ht="28" customHeight="1" spans="1:8">
      <c r="A29" s="10"/>
      <c r="B29" s="10"/>
      <c r="C29" s="9" t="s">
        <v>592</v>
      </c>
      <c r="D29" s="9"/>
      <c r="E29" s="23" t="s">
        <v>593</v>
      </c>
      <c r="F29" s="24"/>
      <c r="G29" s="20" t="s">
        <v>594</v>
      </c>
      <c r="H29" s="21"/>
    </row>
    <row r="30" ht="39" customHeight="1" spans="1:8">
      <c r="A30" s="10"/>
      <c r="B30" s="9" t="s">
        <v>595</v>
      </c>
      <c r="C30" s="9" t="s">
        <v>477</v>
      </c>
      <c r="D30" s="9"/>
      <c r="E30" s="23" t="s">
        <v>478</v>
      </c>
      <c r="F30" s="24"/>
      <c r="G30" s="20" t="s">
        <v>596</v>
      </c>
      <c r="H30" s="21"/>
    </row>
    <row r="31" s="2" customFormat="1" ht="38" customHeight="1" spans="1:8">
      <c r="A31" s="25" t="s">
        <v>597</v>
      </c>
      <c r="B31" s="25"/>
      <c r="C31" s="25"/>
      <c r="D31" s="25"/>
      <c r="E31" s="25"/>
      <c r="F31" s="25"/>
      <c r="G31" s="25"/>
      <c r="H31" s="25"/>
    </row>
  </sheetData>
  <mergeCells count="66">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A31:H31"/>
    <mergeCell ref="A6:A15"/>
    <mergeCell ref="A17:A30"/>
    <mergeCell ref="B18:B25"/>
    <mergeCell ref="B26:B29"/>
    <mergeCell ref="B6:C7"/>
    <mergeCell ref="D6:E7"/>
    <mergeCell ref="C18:D22"/>
  </mergeCells>
  <printOptions horizontalCentered="1"/>
  <pageMargins left="0.469444444444444" right="0.469444444444444" top="0.389583333333333" bottom="0.389583333333333" header="0.349305555555556" footer="0.409722222222222"/>
  <pageSetup paperSize="9" scale="8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L12" sqref="L12"/>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47" t="s">
        <v>4</v>
      </c>
      <c r="B1" s="147"/>
      <c r="C1" s="147"/>
      <c r="D1" s="147"/>
      <c r="E1" s="147"/>
      <c r="F1" s="147"/>
      <c r="G1" s="147"/>
      <c r="H1" s="147"/>
      <c r="I1" s="147"/>
      <c r="J1" s="147"/>
      <c r="K1" s="147"/>
      <c r="L1" s="147"/>
    </row>
    <row r="2" spans="12:12">
      <c r="L2" s="154"/>
    </row>
    <row r="3" ht="24" customHeight="1" spans="1:12">
      <c r="A3" s="148" t="s">
        <v>5</v>
      </c>
      <c r="B3" s="148" t="s">
        <v>6</v>
      </c>
      <c r="C3" s="148"/>
      <c r="D3" s="148"/>
      <c r="E3" s="148"/>
      <c r="F3" s="148"/>
      <c r="G3" s="148"/>
      <c r="H3" s="148"/>
      <c r="I3" s="148"/>
      <c r="J3" s="148"/>
      <c r="K3" s="151" t="s">
        <v>7</v>
      </c>
      <c r="L3" s="151" t="s">
        <v>8</v>
      </c>
    </row>
    <row r="4" s="146" customFormat="1" ht="25" customHeight="1" spans="1:13">
      <c r="A4" s="149" t="s">
        <v>9</v>
      </c>
      <c r="B4" s="150" t="s">
        <v>10</v>
      </c>
      <c r="C4" s="150"/>
      <c r="D4" s="150"/>
      <c r="E4" s="150"/>
      <c r="F4" s="150"/>
      <c r="G4" s="150"/>
      <c r="H4" s="150"/>
      <c r="I4" s="150"/>
      <c r="J4" s="150"/>
      <c r="K4" s="149" t="s">
        <v>11</v>
      </c>
      <c r="L4" s="149"/>
      <c r="M4" s="146" t="s">
        <v>12</v>
      </c>
    </row>
    <row r="5" s="146" customFormat="1" ht="25" customHeight="1" spans="1:13">
      <c r="A5" s="151" t="s">
        <v>13</v>
      </c>
      <c r="B5" s="152" t="s">
        <v>14</v>
      </c>
      <c r="C5" s="152"/>
      <c r="D5" s="152"/>
      <c r="E5" s="152"/>
      <c r="F5" s="152"/>
      <c r="G5" s="152"/>
      <c r="H5" s="152"/>
      <c r="I5" s="152"/>
      <c r="J5" s="152"/>
      <c r="K5" s="151" t="s">
        <v>11</v>
      </c>
      <c r="L5" s="151"/>
      <c r="M5" s="146" t="s">
        <v>11</v>
      </c>
    </row>
    <row r="6" s="146" customFormat="1" ht="25" customHeight="1" spans="1:12">
      <c r="A6" s="151" t="s">
        <v>15</v>
      </c>
      <c r="B6" s="152" t="s">
        <v>16</v>
      </c>
      <c r="C6" s="152"/>
      <c r="D6" s="152"/>
      <c r="E6" s="152"/>
      <c r="F6" s="152"/>
      <c r="G6" s="152"/>
      <c r="H6" s="152"/>
      <c r="I6" s="152"/>
      <c r="J6" s="152"/>
      <c r="K6" s="151" t="s">
        <v>11</v>
      </c>
      <c r="L6" s="151"/>
    </row>
    <row r="7" s="146" customFormat="1" ht="25" customHeight="1" spans="1:12">
      <c r="A7" s="151" t="s">
        <v>17</v>
      </c>
      <c r="B7" s="152" t="s">
        <v>18</v>
      </c>
      <c r="C7" s="152"/>
      <c r="D7" s="152"/>
      <c r="E7" s="152"/>
      <c r="F7" s="152"/>
      <c r="G7" s="152"/>
      <c r="H7" s="152"/>
      <c r="I7" s="152"/>
      <c r="J7" s="152"/>
      <c r="K7" s="151" t="s">
        <v>11</v>
      </c>
      <c r="L7" s="151"/>
    </row>
    <row r="8" s="146" customFormat="1" ht="25" customHeight="1" spans="1:12">
      <c r="A8" s="151" t="s">
        <v>19</v>
      </c>
      <c r="B8" s="152" t="s">
        <v>20</v>
      </c>
      <c r="C8" s="152"/>
      <c r="D8" s="152"/>
      <c r="E8" s="152"/>
      <c r="F8" s="152"/>
      <c r="G8" s="152"/>
      <c r="H8" s="152"/>
      <c r="I8" s="152"/>
      <c r="J8" s="152"/>
      <c r="K8" s="151" t="s">
        <v>11</v>
      </c>
      <c r="L8" s="151"/>
    </row>
    <row r="9" s="146" customFormat="1" ht="25" customHeight="1" spans="1:12">
      <c r="A9" s="151" t="s">
        <v>21</v>
      </c>
      <c r="B9" s="152" t="s">
        <v>22</v>
      </c>
      <c r="C9" s="152"/>
      <c r="D9" s="152"/>
      <c r="E9" s="152"/>
      <c r="F9" s="152"/>
      <c r="G9" s="152"/>
      <c r="H9" s="152"/>
      <c r="I9" s="152"/>
      <c r="J9" s="152"/>
      <c r="K9" s="151" t="s">
        <v>11</v>
      </c>
      <c r="L9" s="151"/>
    </row>
    <row r="10" s="146" customFormat="1" ht="25" customHeight="1" spans="1:12">
      <c r="A10" s="151" t="s">
        <v>23</v>
      </c>
      <c r="B10" s="152" t="s">
        <v>24</v>
      </c>
      <c r="C10" s="152"/>
      <c r="D10" s="152"/>
      <c r="E10" s="152"/>
      <c r="F10" s="152"/>
      <c r="G10" s="152"/>
      <c r="H10" s="152"/>
      <c r="I10" s="152"/>
      <c r="J10" s="152"/>
      <c r="K10" s="151" t="s">
        <v>11</v>
      </c>
      <c r="L10" s="151"/>
    </row>
    <row r="11" s="146" customFormat="1" ht="25" customHeight="1" spans="1:12">
      <c r="A11" s="151" t="s">
        <v>25</v>
      </c>
      <c r="B11" s="152" t="s">
        <v>26</v>
      </c>
      <c r="C11" s="152"/>
      <c r="D11" s="152"/>
      <c r="E11" s="152"/>
      <c r="F11" s="152"/>
      <c r="G11" s="152"/>
      <c r="H11" s="152"/>
      <c r="I11" s="152"/>
      <c r="J11" s="152"/>
      <c r="K11" s="151" t="s">
        <v>11</v>
      </c>
      <c r="L11" s="151"/>
    </row>
    <row r="12" s="146" customFormat="1" ht="25" customHeight="1" spans="1:12">
      <c r="A12" s="151" t="s">
        <v>27</v>
      </c>
      <c r="B12" s="152" t="s">
        <v>28</v>
      </c>
      <c r="C12" s="152"/>
      <c r="D12" s="152"/>
      <c r="E12" s="152"/>
      <c r="F12" s="152"/>
      <c r="G12" s="152"/>
      <c r="H12" s="152"/>
      <c r="I12" s="152"/>
      <c r="J12" s="152"/>
      <c r="K12" s="151" t="s">
        <v>12</v>
      </c>
      <c r="L12" s="155" t="s">
        <v>29</v>
      </c>
    </row>
    <row r="13" s="146" customFormat="1" ht="25" customHeight="1" spans="1:12">
      <c r="A13" s="151" t="s">
        <v>30</v>
      </c>
      <c r="B13" s="152" t="s">
        <v>31</v>
      </c>
      <c r="C13" s="152"/>
      <c r="D13" s="152"/>
      <c r="E13" s="152"/>
      <c r="F13" s="152"/>
      <c r="G13" s="152"/>
      <c r="H13" s="152"/>
      <c r="I13" s="152"/>
      <c r="J13" s="152"/>
      <c r="K13" s="151" t="s">
        <v>11</v>
      </c>
      <c r="L13" s="151"/>
    </row>
    <row r="14" s="146" customFormat="1" ht="25" customHeight="1" spans="1:12">
      <c r="A14" s="151" t="s">
        <v>32</v>
      </c>
      <c r="B14" s="152" t="s">
        <v>33</v>
      </c>
      <c r="C14" s="152"/>
      <c r="D14" s="152"/>
      <c r="E14" s="152"/>
      <c r="F14" s="152"/>
      <c r="G14" s="152"/>
      <c r="H14" s="152"/>
      <c r="I14" s="152"/>
      <c r="J14" s="152"/>
      <c r="K14" s="151" t="s">
        <v>11</v>
      </c>
      <c r="L14" s="151"/>
    </row>
    <row r="15" ht="25" customHeight="1" spans="1:12">
      <c r="A15" s="151" t="s">
        <v>34</v>
      </c>
      <c r="B15" s="153" t="s">
        <v>35</v>
      </c>
      <c r="C15" s="153"/>
      <c r="D15" s="153"/>
      <c r="E15" s="153"/>
      <c r="F15" s="153"/>
      <c r="G15" s="153"/>
      <c r="H15" s="153"/>
      <c r="I15" s="153"/>
      <c r="J15" s="153"/>
      <c r="K15" s="156" t="s">
        <v>11</v>
      </c>
      <c r="L15" s="156"/>
    </row>
    <row r="16" ht="25" customHeight="1" spans="1:12">
      <c r="A16" s="151" t="s">
        <v>36</v>
      </c>
      <c r="B16" s="152" t="s">
        <v>37</v>
      </c>
      <c r="C16" s="152"/>
      <c r="D16" s="152"/>
      <c r="E16" s="152"/>
      <c r="F16" s="152"/>
      <c r="G16" s="152"/>
      <c r="H16" s="152"/>
      <c r="I16" s="152"/>
      <c r="J16" s="152"/>
      <c r="K16" s="148" t="s">
        <v>11</v>
      </c>
      <c r="L16" s="157"/>
    </row>
    <row r="17" ht="25" customHeight="1" spans="1:12">
      <c r="A17" s="151" t="s">
        <v>38</v>
      </c>
      <c r="B17" s="152" t="s">
        <v>39</v>
      </c>
      <c r="C17" s="152"/>
      <c r="D17" s="152"/>
      <c r="E17" s="152"/>
      <c r="F17" s="152"/>
      <c r="G17" s="152"/>
      <c r="H17" s="152"/>
      <c r="I17" s="152"/>
      <c r="J17" s="152"/>
      <c r="K17" s="148" t="s">
        <v>11</v>
      </c>
      <c r="L17" s="158"/>
    </row>
    <row r="19" spans="1:1">
      <c r="A19" t="s">
        <v>40</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5:K17">
      <formula1>$M$4:$M$5</formula1>
    </dataValidation>
    <dataValidation type="list" allowBlank="1" showInputMessage="1" showErrorMessage="1" prompt="请选择&quot;是&quot;  &quot;否&quot;  ,   不能为空!!!" sqref="K4">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G23" sqref="G23"/>
    </sheetView>
  </sheetViews>
  <sheetFormatPr defaultColWidth="9.16666666666667" defaultRowHeight="12.75" customHeight="1" outlineLevelCol="7"/>
  <cols>
    <col min="1" max="1" width="40.5" customWidth="1"/>
    <col min="2" max="2" width="17.6666666666667" style="66" customWidth="1"/>
    <col min="3" max="3" width="41" customWidth="1"/>
    <col min="4" max="4" width="20" style="66"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5" t="s">
        <v>9</v>
      </c>
      <c r="B1" s="106"/>
      <c r="C1" s="106"/>
      <c r="D1" s="106"/>
      <c r="E1" s="106"/>
      <c r="F1" s="107"/>
    </row>
    <row r="2" ht="22.5" customHeight="1" spans="1:8">
      <c r="A2" s="108" t="s">
        <v>10</v>
      </c>
      <c r="B2" s="108"/>
      <c r="C2" s="108"/>
      <c r="D2" s="108"/>
      <c r="E2" s="108"/>
      <c r="F2" s="108"/>
      <c r="G2" s="108"/>
      <c r="H2" s="108"/>
    </row>
    <row r="3" ht="22.5" customHeight="1" spans="1:8">
      <c r="A3" s="109"/>
      <c r="B3" s="109"/>
      <c r="C3" s="110"/>
      <c r="D3" s="110"/>
      <c r="E3" s="111"/>
      <c r="H3" s="112" t="s">
        <v>41</v>
      </c>
    </row>
    <row r="4" ht="22.5" customHeight="1" spans="1:8">
      <c r="A4" s="113" t="s">
        <v>42</v>
      </c>
      <c r="B4" s="142"/>
      <c r="C4" s="113" t="s">
        <v>43</v>
      </c>
      <c r="D4" s="113"/>
      <c r="E4" s="113"/>
      <c r="F4" s="113"/>
      <c r="G4" s="113"/>
      <c r="H4" s="113"/>
    </row>
    <row r="5" ht="22.5" customHeight="1" spans="1:8">
      <c r="A5" s="113" t="s">
        <v>44</v>
      </c>
      <c r="B5" s="142" t="s">
        <v>45</v>
      </c>
      <c r="C5" s="113" t="s">
        <v>46</v>
      </c>
      <c r="D5" s="114" t="s">
        <v>45</v>
      </c>
      <c r="E5" s="113" t="s">
        <v>47</v>
      </c>
      <c r="F5" s="113" t="s">
        <v>45</v>
      </c>
      <c r="G5" s="113" t="s">
        <v>48</v>
      </c>
      <c r="H5" s="113" t="s">
        <v>45</v>
      </c>
    </row>
    <row r="6" ht="22.5" customHeight="1" spans="1:8">
      <c r="A6" s="127" t="s">
        <v>49</v>
      </c>
      <c r="B6" s="86" t="s">
        <v>50</v>
      </c>
      <c r="C6" s="143" t="s">
        <v>49</v>
      </c>
      <c r="D6" s="86" t="s">
        <v>50</v>
      </c>
      <c r="E6" s="144" t="s">
        <v>49</v>
      </c>
      <c r="F6" s="86" t="s">
        <v>50</v>
      </c>
      <c r="G6" s="144" t="s">
        <v>49</v>
      </c>
      <c r="H6" s="86" t="s">
        <v>50</v>
      </c>
    </row>
    <row r="7" ht="22.5" customHeight="1" spans="1:8">
      <c r="A7" s="115" t="s">
        <v>51</v>
      </c>
      <c r="B7" s="86" t="s">
        <v>50</v>
      </c>
      <c r="C7" s="128" t="s">
        <v>52</v>
      </c>
      <c r="D7" s="86" t="s">
        <v>53</v>
      </c>
      <c r="E7" s="120" t="s">
        <v>54</v>
      </c>
      <c r="F7" s="86">
        <v>688.68</v>
      </c>
      <c r="G7" s="120" t="s">
        <v>55</v>
      </c>
      <c r="H7" s="130">
        <v>358.55</v>
      </c>
    </row>
    <row r="8" ht="22.5" customHeight="1" spans="1:8">
      <c r="A8" s="115" t="s">
        <v>56</v>
      </c>
      <c r="B8" s="86" t="s">
        <v>50</v>
      </c>
      <c r="C8" s="128" t="s">
        <v>57</v>
      </c>
      <c r="D8" s="86" t="s">
        <v>53</v>
      </c>
      <c r="E8" s="120" t="s">
        <v>58</v>
      </c>
      <c r="F8" s="130">
        <v>633.18</v>
      </c>
      <c r="G8" s="120" t="s">
        <v>59</v>
      </c>
      <c r="H8" s="130">
        <v>108.42</v>
      </c>
    </row>
    <row r="9" ht="22.5" customHeight="1" spans="1:8">
      <c r="A9" s="129" t="s">
        <v>60</v>
      </c>
      <c r="B9" s="86" t="s">
        <v>53</v>
      </c>
      <c r="C9" s="128" t="s">
        <v>61</v>
      </c>
      <c r="D9" s="86" t="s">
        <v>53</v>
      </c>
      <c r="E9" s="120" t="s">
        <v>62</v>
      </c>
      <c r="F9" s="86">
        <v>51.27</v>
      </c>
      <c r="G9" s="120" t="s">
        <v>63</v>
      </c>
      <c r="H9" s="86" t="s">
        <v>53</v>
      </c>
    </row>
    <row r="10" ht="22.5" customHeight="1" spans="1:8">
      <c r="A10" s="115" t="s">
        <v>64</v>
      </c>
      <c r="B10" s="86" t="s">
        <v>53</v>
      </c>
      <c r="C10" s="128" t="s">
        <v>65</v>
      </c>
      <c r="D10" s="86" t="s">
        <v>53</v>
      </c>
      <c r="E10" s="120" t="s">
        <v>66</v>
      </c>
      <c r="F10" s="130">
        <v>4.23</v>
      </c>
      <c r="G10" s="120" t="s">
        <v>67</v>
      </c>
      <c r="H10" s="86" t="s">
        <v>53</v>
      </c>
    </row>
    <row r="11" ht="22.5" customHeight="1" spans="1:8">
      <c r="A11" s="115" t="s">
        <v>68</v>
      </c>
      <c r="B11" s="86" t="s">
        <v>53</v>
      </c>
      <c r="C11" s="128" t="s">
        <v>69</v>
      </c>
      <c r="D11" s="86" t="s">
        <v>53</v>
      </c>
      <c r="E11" s="120" t="s">
        <v>70</v>
      </c>
      <c r="F11" s="86" t="s">
        <v>53</v>
      </c>
      <c r="G11" s="120" t="s">
        <v>71</v>
      </c>
      <c r="H11" s="130">
        <v>426.48</v>
      </c>
    </row>
    <row r="12" ht="22.5" customHeight="1" spans="1:8">
      <c r="A12" s="115" t="s">
        <v>72</v>
      </c>
      <c r="B12" s="86" t="s">
        <v>53</v>
      </c>
      <c r="C12" s="128" t="s">
        <v>73</v>
      </c>
      <c r="D12" s="86" t="s">
        <v>53</v>
      </c>
      <c r="E12" s="120" t="s">
        <v>74</v>
      </c>
      <c r="F12" s="86" t="s">
        <v>75</v>
      </c>
      <c r="G12" s="120" t="s">
        <v>76</v>
      </c>
      <c r="H12" s="86" t="s">
        <v>53</v>
      </c>
    </row>
    <row r="13" ht="22.5" customHeight="1" spans="1:8">
      <c r="A13" s="115" t="s">
        <v>77</v>
      </c>
      <c r="B13" s="86" t="s">
        <v>53</v>
      </c>
      <c r="C13" s="128" t="s">
        <v>78</v>
      </c>
      <c r="D13" s="86" t="s">
        <v>53</v>
      </c>
      <c r="E13" s="120" t="s">
        <v>58</v>
      </c>
      <c r="F13" s="130">
        <v>16</v>
      </c>
      <c r="G13" s="120" t="s">
        <v>79</v>
      </c>
      <c r="H13" s="130">
        <v>144</v>
      </c>
    </row>
    <row r="14" ht="22.5" customHeight="1" spans="1:8">
      <c r="A14" s="115" t="s">
        <v>80</v>
      </c>
      <c r="B14" s="86" t="s">
        <v>53</v>
      </c>
      <c r="C14" s="128" t="s">
        <v>81</v>
      </c>
      <c r="D14" s="86" t="s">
        <v>82</v>
      </c>
      <c r="E14" s="120" t="s">
        <v>62</v>
      </c>
      <c r="F14" s="130">
        <v>193</v>
      </c>
      <c r="G14" s="120" t="s">
        <v>83</v>
      </c>
      <c r="H14" s="86" t="s">
        <v>53</v>
      </c>
    </row>
    <row r="15" ht="22.5" customHeight="1" spans="1:8">
      <c r="A15" s="115" t="s">
        <v>84</v>
      </c>
      <c r="B15" s="86" t="s">
        <v>53</v>
      </c>
      <c r="C15" s="128" t="s">
        <v>85</v>
      </c>
      <c r="D15" s="86" t="s">
        <v>53</v>
      </c>
      <c r="E15" s="120" t="s">
        <v>86</v>
      </c>
      <c r="F15" s="130">
        <v>5.31</v>
      </c>
      <c r="G15" s="120" t="s">
        <v>87</v>
      </c>
      <c r="H15" s="130">
        <v>9.54</v>
      </c>
    </row>
    <row r="16" ht="22.5" customHeight="1" spans="1:8">
      <c r="A16" s="131" t="s">
        <v>88</v>
      </c>
      <c r="B16" s="86" t="s">
        <v>53</v>
      </c>
      <c r="C16" s="128" t="s">
        <v>89</v>
      </c>
      <c r="D16" s="86" t="s">
        <v>90</v>
      </c>
      <c r="E16" s="120" t="s">
        <v>91</v>
      </c>
      <c r="F16" s="86" t="s">
        <v>53</v>
      </c>
      <c r="G16" s="120" t="s">
        <v>92</v>
      </c>
      <c r="H16" s="86" t="s">
        <v>53</v>
      </c>
    </row>
    <row r="17" ht="22.5" customHeight="1" spans="1:8">
      <c r="A17" s="131" t="s">
        <v>93</v>
      </c>
      <c r="B17" s="86" t="s">
        <v>53</v>
      </c>
      <c r="C17" s="128" t="s">
        <v>94</v>
      </c>
      <c r="D17" s="86" t="s">
        <v>53</v>
      </c>
      <c r="E17" s="120" t="s">
        <v>95</v>
      </c>
      <c r="F17" s="86" t="s">
        <v>53</v>
      </c>
      <c r="G17" s="120" t="s">
        <v>96</v>
      </c>
      <c r="H17" s="86" t="s">
        <v>53</v>
      </c>
    </row>
    <row r="18" ht="22.5" customHeight="1" spans="1:8">
      <c r="A18" s="131"/>
      <c r="B18" s="116"/>
      <c r="C18" s="128" t="s">
        <v>97</v>
      </c>
      <c r="D18" s="86" t="s">
        <v>53</v>
      </c>
      <c r="E18" s="120" t="s">
        <v>98</v>
      </c>
      <c r="F18" s="86" t="s">
        <v>53</v>
      </c>
      <c r="G18" s="120" t="s">
        <v>99</v>
      </c>
      <c r="H18" s="86" t="s">
        <v>53</v>
      </c>
    </row>
    <row r="19" ht="22.5" customHeight="1" spans="1:8">
      <c r="A19" s="80"/>
      <c r="B19" s="122"/>
      <c r="C19" s="128" t="s">
        <v>100</v>
      </c>
      <c r="D19" s="86" t="s">
        <v>53</v>
      </c>
      <c r="E19" s="120" t="s">
        <v>101</v>
      </c>
      <c r="F19" s="86" t="s">
        <v>53</v>
      </c>
      <c r="G19" s="120" t="s">
        <v>102</v>
      </c>
      <c r="H19" s="86" t="s">
        <v>53</v>
      </c>
    </row>
    <row r="20" ht="22.5" customHeight="1" spans="1:8">
      <c r="A20" s="80"/>
      <c r="B20" s="116"/>
      <c r="C20" s="128" t="s">
        <v>103</v>
      </c>
      <c r="D20" s="86" t="s">
        <v>104</v>
      </c>
      <c r="E20" s="120" t="s">
        <v>105</v>
      </c>
      <c r="F20" s="86" t="s">
        <v>106</v>
      </c>
      <c r="G20" s="120" t="s">
        <v>107</v>
      </c>
      <c r="H20" s="86" t="s">
        <v>53</v>
      </c>
    </row>
    <row r="21" ht="22.5" customHeight="1" spans="1:8">
      <c r="A21" s="82"/>
      <c r="B21" s="116"/>
      <c r="C21" s="128" t="s">
        <v>108</v>
      </c>
      <c r="D21" s="86" t="s">
        <v>53</v>
      </c>
      <c r="E21" s="120" t="s">
        <v>109</v>
      </c>
      <c r="F21" s="86" t="s">
        <v>53</v>
      </c>
      <c r="G21" s="120" t="s">
        <v>110</v>
      </c>
      <c r="H21" s="86" t="s">
        <v>53</v>
      </c>
    </row>
    <row r="22" ht="22.5" customHeight="1" spans="1:8">
      <c r="A22" s="89"/>
      <c r="B22" s="116"/>
      <c r="C22" s="128" t="s">
        <v>111</v>
      </c>
      <c r="D22" s="86" t="s">
        <v>53</v>
      </c>
      <c r="E22" s="120" t="s">
        <v>112</v>
      </c>
      <c r="F22" s="86" t="s">
        <v>53</v>
      </c>
      <c r="G22" s="120"/>
      <c r="H22" s="118"/>
    </row>
    <row r="23" ht="22.5" customHeight="1" spans="1:8">
      <c r="A23" s="132"/>
      <c r="B23" s="116"/>
      <c r="C23" s="128" t="s">
        <v>113</v>
      </c>
      <c r="D23" s="86" t="s">
        <v>53</v>
      </c>
      <c r="E23" s="123" t="s">
        <v>114</v>
      </c>
      <c r="F23" s="86" t="s">
        <v>53</v>
      </c>
      <c r="G23" s="123"/>
      <c r="H23" s="118"/>
    </row>
    <row r="24" ht="22.5" customHeight="1" spans="1:8">
      <c r="A24" s="132"/>
      <c r="B24" s="116"/>
      <c r="C24" s="128" t="s">
        <v>115</v>
      </c>
      <c r="D24" s="86" t="s">
        <v>53</v>
      </c>
      <c r="E24" s="123" t="s">
        <v>116</v>
      </c>
      <c r="F24" s="86" t="s">
        <v>53</v>
      </c>
      <c r="G24" s="123"/>
      <c r="H24" s="118"/>
    </row>
    <row r="25" ht="22.5" customHeight="1" spans="1:8">
      <c r="A25" s="132"/>
      <c r="B25" s="116"/>
      <c r="C25" s="128" t="s">
        <v>117</v>
      </c>
      <c r="D25" s="86" t="s">
        <v>53</v>
      </c>
      <c r="E25" s="123" t="s">
        <v>118</v>
      </c>
      <c r="F25" s="86" t="s">
        <v>53</v>
      </c>
      <c r="G25" s="123"/>
      <c r="H25" s="118"/>
    </row>
    <row r="26" ht="22.5" customHeight="1" spans="1:8">
      <c r="A26" s="132"/>
      <c r="B26" s="116"/>
      <c r="C26" s="128" t="s">
        <v>119</v>
      </c>
      <c r="D26" s="86" t="s">
        <v>120</v>
      </c>
      <c r="E26" s="123"/>
      <c r="F26" s="118"/>
      <c r="G26" s="123"/>
      <c r="H26" s="118"/>
    </row>
    <row r="27" ht="22.5" customHeight="1" spans="1:8">
      <c r="A27" s="89"/>
      <c r="B27" s="122"/>
      <c r="C27" s="128" t="s">
        <v>121</v>
      </c>
      <c r="D27" s="86" t="s">
        <v>53</v>
      </c>
      <c r="E27" s="120"/>
      <c r="F27" s="118"/>
      <c r="G27" s="120"/>
      <c r="H27" s="118"/>
    </row>
    <row r="28" ht="22.5" customHeight="1" spans="1:8">
      <c r="A28" s="132"/>
      <c r="B28" s="116"/>
      <c r="C28" s="128" t="s">
        <v>122</v>
      </c>
      <c r="D28" s="86" t="s">
        <v>53</v>
      </c>
      <c r="E28" s="120"/>
      <c r="F28" s="118"/>
      <c r="G28" s="120"/>
      <c r="H28" s="118"/>
    </row>
    <row r="29" ht="22.5" customHeight="1" spans="1:8">
      <c r="A29" s="89"/>
      <c r="B29" s="122"/>
      <c r="C29" s="128" t="s">
        <v>123</v>
      </c>
      <c r="D29" s="86" t="s">
        <v>53</v>
      </c>
      <c r="E29" s="120"/>
      <c r="F29" s="118"/>
      <c r="G29" s="120"/>
      <c r="H29" s="118"/>
    </row>
    <row r="30" ht="22.5" customHeight="1" spans="1:8">
      <c r="A30" s="89"/>
      <c r="B30" s="116"/>
      <c r="C30" s="128" t="s">
        <v>124</v>
      </c>
      <c r="D30" s="86" t="s">
        <v>53</v>
      </c>
      <c r="E30" s="120"/>
      <c r="F30" s="118"/>
      <c r="G30" s="120"/>
      <c r="H30" s="118"/>
    </row>
    <row r="31" ht="22.5" customHeight="1" spans="1:8">
      <c r="A31" s="89"/>
      <c r="B31" s="116"/>
      <c r="C31" s="128" t="s">
        <v>125</v>
      </c>
      <c r="D31" s="86" t="s">
        <v>53</v>
      </c>
      <c r="E31" s="120"/>
      <c r="F31" s="118"/>
      <c r="G31" s="120"/>
      <c r="H31" s="118"/>
    </row>
    <row r="32" ht="22.5" customHeight="1" spans="1:8">
      <c r="A32" s="89"/>
      <c r="B32" s="116"/>
      <c r="C32" s="128" t="s">
        <v>126</v>
      </c>
      <c r="D32" s="86" t="s">
        <v>53</v>
      </c>
      <c r="E32" s="120"/>
      <c r="F32" s="118"/>
      <c r="G32" s="120"/>
      <c r="H32" s="118"/>
    </row>
    <row r="33" ht="22.5" customHeight="1" spans="1:8">
      <c r="A33" s="89"/>
      <c r="B33" s="116"/>
      <c r="C33" s="128" t="s">
        <v>127</v>
      </c>
      <c r="D33" s="86" t="s">
        <v>53</v>
      </c>
      <c r="E33" s="120"/>
      <c r="F33" s="118"/>
      <c r="G33" s="120"/>
      <c r="H33" s="118"/>
    </row>
    <row r="34" ht="22.5" customHeight="1" spans="1:8">
      <c r="A34" s="82"/>
      <c r="B34" s="116"/>
      <c r="C34" s="128" t="s">
        <v>128</v>
      </c>
      <c r="D34" s="86" t="s">
        <v>53</v>
      </c>
      <c r="E34" s="120"/>
      <c r="F34" s="118"/>
      <c r="G34" s="120"/>
      <c r="H34" s="118"/>
    </row>
    <row r="35" ht="22.5" customHeight="1" spans="1:8">
      <c r="A35" s="89"/>
      <c r="B35" s="116"/>
      <c r="C35" s="128" t="s">
        <v>129</v>
      </c>
      <c r="D35" s="86" t="s">
        <v>53</v>
      </c>
      <c r="E35" s="120"/>
      <c r="F35" s="118"/>
      <c r="G35" s="120"/>
      <c r="H35" s="118"/>
    </row>
    <row r="36" ht="22.5" customHeight="1" spans="1:8">
      <c r="A36" s="89"/>
      <c r="B36" s="116"/>
      <c r="C36" s="117"/>
      <c r="D36" s="124"/>
      <c r="E36" s="120"/>
      <c r="F36" s="118"/>
      <c r="G36" s="120"/>
      <c r="H36" s="118"/>
    </row>
    <row r="37" ht="26.25" customHeight="1" spans="1:8">
      <c r="A37" s="89"/>
      <c r="B37" s="116"/>
      <c r="C37" s="117"/>
      <c r="D37" s="124"/>
      <c r="E37" s="120"/>
      <c r="F37" s="125"/>
      <c r="G37" s="120"/>
      <c r="H37" s="125"/>
    </row>
    <row r="38" ht="22.5" customHeight="1" spans="1:8">
      <c r="A38" s="114" t="s">
        <v>130</v>
      </c>
      <c r="B38" s="86" t="s">
        <v>50</v>
      </c>
      <c r="C38" s="114" t="s">
        <v>131</v>
      </c>
      <c r="D38" s="86" t="s">
        <v>50</v>
      </c>
      <c r="E38" s="114" t="s">
        <v>131</v>
      </c>
      <c r="F38" s="86" t="s">
        <v>50</v>
      </c>
      <c r="G38" s="114" t="s">
        <v>131</v>
      </c>
      <c r="H38" s="86" t="s">
        <v>50</v>
      </c>
    </row>
    <row r="39" ht="22.5" customHeight="1" spans="1:8">
      <c r="A39" s="145" t="s">
        <v>132</v>
      </c>
      <c r="B39" s="86" t="s">
        <v>53</v>
      </c>
      <c r="C39" s="131" t="s">
        <v>133</v>
      </c>
      <c r="D39" s="86" t="s">
        <v>53</v>
      </c>
      <c r="E39" s="131" t="s">
        <v>133</v>
      </c>
      <c r="F39" s="86" t="s">
        <v>53</v>
      </c>
      <c r="G39" s="131" t="s">
        <v>133</v>
      </c>
      <c r="H39" s="86" t="s">
        <v>53</v>
      </c>
    </row>
    <row r="40" ht="22.5" customHeight="1" spans="1:8">
      <c r="A40" s="145" t="s">
        <v>134</v>
      </c>
      <c r="B40" s="86" t="s">
        <v>53</v>
      </c>
      <c r="C40" s="119" t="s">
        <v>135</v>
      </c>
      <c r="D40" s="86" t="s">
        <v>53</v>
      </c>
      <c r="E40" s="119" t="s">
        <v>135</v>
      </c>
      <c r="F40" s="86" t="s">
        <v>53</v>
      </c>
      <c r="G40" s="119" t="s">
        <v>135</v>
      </c>
      <c r="H40" s="86" t="s">
        <v>53</v>
      </c>
    </row>
    <row r="41" ht="22.5" customHeight="1" spans="1:8">
      <c r="A41" s="145" t="s">
        <v>136</v>
      </c>
      <c r="B41" s="86" t="s">
        <v>53</v>
      </c>
      <c r="C41" s="134"/>
      <c r="D41" s="124"/>
      <c r="E41" s="89"/>
      <c r="F41" s="124"/>
      <c r="G41" s="89"/>
      <c r="H41" s="124"/>
    </row>
    <row r="42" ht="22.5" customHeight="1" spans="1:8">
      <c r="A42" s="145" t="s">
        <v>137</v>
      </c>
      <c r="B42" s="86" t="s">
        <v>53</v>
      </c>
      <c r="C42" s="134"/>
      <c r="D42" s="124"/>
      <c r="E42" s="82"/>
      <c r="F42" s="124"/>
      <c r="G42" s="82"/>
      <c r="H42" s="124"/>
    </row>
    <row r="43" ht="22.5" customHeight="1" spans="1:8">
      <c r="A43" s="145" t="s">
        <v>138</v>
      </c>
      <c r="B43" s="86" t="s">
        <v>53</v>
      </c>
      <c r="C43" s="134"/>
      <c r="D43" s="135"/>
      <c r="E43" s="89"/>
      <c r="F43" s="124"/>
      <c r="G43" s="89"/>
      <c r="H43" s="124"/>
    </row>
    <row r="44" ht="21" customHeight="1" spans="1:8">
      <c r="A44" s="89"/>
      <c r="B44" s="116"/>
      <c r="C44" s="82"/>
      <c r="D44" s="135"/>
      <c r="E44" s="82"/>
      <c r="F44" s="135"/>
      <c r="G44" s="82"/>
      <c r="H44" s="135"/>
    </row>
    <row r="45" ht="22.5" customHeight="1" spans="1:8">
      <c r="A45" s="113" t="s">
        <v>139</v>
      </c>
      <c r="B45" s="86" t="s">
        <v>50</v>
      </c>
      <c r="C45" s="136" t="s">
        <v>140</v>
      </c>
      <c r="D45" s="86" t="s">
        <v>50</v>
      </c>
      <c r="E45" s="113" t="s">
        <v>140</v>
      </c>
      <c r="F45" s="86" t="s">
        <v>50</v>
      </c>
      <c r="G45" s="113" t="s">
        <v>140</v>
      </c>
      <c r="H45" s="86" t="s">
        <v>50</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B18" sqref="B18"/>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66" t="s">
        <v>13</v>
      </c>
      <c r="B1" s="66"/>
    </row>
    <row r="2" ht="35.25" customHeight="1" spans="1:15">
      <c r="A2" s="137" t="s">
        <v>14</v>
      </c>
      <c r="B2" s="137"/>
      <c r="C2" s="137"/>
      <c r="D2" s="137"/>
      <c r="E2" s="137"/>
      <c r="F2" s="137"/>
      <c r="G2" s="137"/>
      <c r="H2" s="137"/>
      <c r="I2" s="137"/>
      <c r="J2" s="137"/>
      <c r="K2" s="137"/>
      <c r="L2" s="137"/>
      <c r="M2" s="137"/>
      <c r="N2" s="137"/>
      <c r="O2" s="138"/>
    </row>
    <row r="3" ht="21.75" customHeight="1" spans="14:14">
      <c r="N3" s="98" t="s">
        <v>41</v>
      </c>
    </row>
    <row r="4" ht="18" customHeight="1" spans="1:14">
      <c r="A4" s="68" t="s">
        <v>141</v>
      </c>
      <c r="B4" s="68" t="s">
        <v>142</v>
      </c>
      <c r="C4" s="139" t="s">
        <v>143</v>
      </c>
      <c r="D4" s="140"/>
      <c r="E4" s="140"/>
      <c r="F4" s="140"/>
      <c r="G4" s="140"/>
      <c r="H4" s="140"/>
      <c r="I4" s="140"/>
      <c r="J4" s="140"/>
      <c r="K4" s="140"/>
      <c r="L4" s="140"/>
      <c r="M4" s="140"/>
      <c r="N4" s="141"/>
    </row>
    <row r="5" ht="22.5" customHeight="1" spans="1:14">
      <c r="A5" s="68"/>
      <c r="B5" s="68"/>
      <c r="C5" s="73" t="s">
        <v>144</v>
      </c>
      <c r="D5" s="73" t="s">
        <v>145</v>
      </c>
      <c r="E5" s="73"/>
      <c r="F5" s="73" t="s">
        <v>146</v>
      </c>
      <c r="G5" s="73" t="s">
        <v>147</v>
      </c>
      <c r="H5" s="73" t="s">
        <v>148</v>
      </c>
      <c r="I5" s="73" t="s">
        <v>149</v>
      </c>
      <c r="J5" s="73" t="s">
        <v>150</v>
      </c>
      <c r="K5" s="73" t="s">
        <v>132</v>
      </c>
      <c r="L5" s="73" t="s">
        <v>136</v>
      </c>
      <c r="M5" s="73" t="s">
        <v>134</v>
      </c>
      <c r="N5" s="73" t="s">
        <v>151</v>
      </c>
    </row>
    <row r="6" ht="34" customHeight="1" spans="1:14">
      <c r="A6" s="68"/>
      <c r="B6" s="68"/>
      <c r="C6" s="73"/>
      <c r="D6" s="73" t="s">
        <v>152</v>
      </c>
      <c r="E6" s="73" t="s">
        <v>153</v>
      </c>
      <c r="F6" s="73"/>
      <c r="G6" s="73"/>
      <c r="H6" s="73"/>
      <c r="I6" s="73"/>
      <c r="J6" s="73"/>
      <c r="K6" s="73"/>
      <c r="L6" s="73"/>
      <c r="M6" s="73"/>
      <c r="N6" s="73"/>
    </row>
    <row r="7" ht="20" customHeight="1" spans="1:14">
      <c r="A7" s="76"/>
      <c r="B7" s="76" t="s">
        <v>144</v>
      </c>
      <c r="C7" s="86">
        <v>1046.99</v>
      </c>
      <c r="D7" s="86">
        <v>1046.99</v>
      </c>
      <c r="E7" s="130">
        <v>0</v>
      </c>
      <c r="F7" s="86">
        <v>0</v>
      </c>
      <c r="G7" s="86">
        <v>0</v>
      </c>
      <c r="H7" s="86">
        <v>0</v>
      </c>
      <c r="I7" s="86">
        <v>0</v>
      </c>
      <c r="J7" s="86">
        <v>0</v>
      </c>
      <c r="K7" s="86">
        <v>0</v>
      </c>
      <c r="L7" s="86">
        <v>0</v>
      </c>
      <c r="M7" s="86">
        <v>0</v>
      </c>
      <c r="N7" s="86">
        <v>0</v>
      </c>
    </row>
    <row r="8" ht="20" customHeight="1" spans="1:14">
      <c r="A8" s="76" t="s">
        <v>154</v>
      </c>
      <c r="B8" s="76" t="s">
        <v>155</v>
      </c>
      <c r="C8" s="86">
        <v>1046.99</v>
      </c>
      <c r="D8" s="86">
        <v>1046.99</v>
      </c>
      <c r="E8" s="86">
        <v>0</v>
      </c>
      <c r="F8" s="86">
        <v>0</v>
      </c>
      <c r="G8" s="86">
        <v>0</v>
      </c>
      <c r="H8" s="86">
        <v>0</v>
      </c>
      <c r="I8" s="86">
        <v>0</v>
      </c>
      <c r="J8" s="86">
        <v>0</v>
      </c>
      <c r="K8" s="86">
        <v>0</v>
      </c>
      <c r="L8" s="86">
        <v>0</v>
      </c>
      <c r="M8" s="86">
        <v>0</v>
      </c>
      <c r="N8" s="86">
        <v>0</v>
      </c>
    </row>
    <row r="9" ht="20" customHeight="1" spans="1:14">
      <c r="A9" s="76" t="s">
        <v>156</v>
      </c>
      <c r="B9" s="76" t="s">
        <v>155</v>
      </c>
      <c r="C9" s="86">
        <v>469.1</v>
      </c>
      <c r="D9" s="86">
        <v>469.1</v>
      </c>
      <c r="E9" s="86">
        <v>0</v>
      </c>
      <c r="F9" s="86">
        <v>0</v>
      </c>
      <c r="G9" s="86">
        <v>0</v>
      </c>
      <c r="H9" s="86">
        <v>0</v>
      </c>
      <c r="I9" s="86">
        <v>0</v>
      </c>
      <c r="J9" s="86">
        <v>0</v>
      </c>
      <c r="K9" s="86">
        <v>0</v>
      </c>
      <c r="L9" s="86">
        <v>0</v>
      </c>
      <c r="M9" s="86">
        <v>0</v>
      </c>
      <c r="N9" s="86">
        <v>0</v>
      </c>
    </row>
    <row r="10" ht="20" customHeight="1" spans="1:14">
      <c r="A10" s="76" t="s">
        <v>157</v>
      </c>
      <c r="B10" s="76" t="s">
        <v>158</v>
      </c>
      <c r="C10" s="86">
        <v>82.76</v>
      </c>
      <c r="D10" s="86">
        <v>82.76</v>
      </c>
      <c r="E10" s="86">
        <v>0</v>
      </c>
      <c r="F10" s="86">
        <v>0</v>
      </c>
      <c r="G10" s="86">
        <v>0</v>
      </c>
      <c r="H10" s="86">
        <v>0</v>
      </c>
      <c r="I10" s="86">
        <v>0</v>
      </c>
      <c r="J10" s="86">
        <v>0</v>
      </c>
      <c r="K10" s="86">
        <v>0</v>
      </c>
      <c r="L10" s="86">
        <v>0</v>
      </c>
      <c r="M10" s="86">
        <v>0</v>
      </c>
      <c r="N10" s="86">
        <v>0</v>
      </c>
    </row>
    <row r="11" ht="20" customHeight="1" spans="1:14">
      <c r="A11" s="76" t="s">
        <v>159</v>
      </c>
      <c r="B11" s="76" t="s">
        <v>160</v>
      </c>
      <c r="C11" s="86">
        <v>264.35</v>
      </c>
      <c r="D11" s="86">
        <v>264.35</v>
      </c>
      <c r="E11" s="86">
        <v>0</v>
      </c>
      <c r="F11" s="86">
        <v>0</v>
      </c>
      <c r="G11" s="86">
        <v>0</v>
      </c>
      <c r="H11" s="86">
        <v>0</v>
      </c>
      <c r="I11" s="86">
        <v>0</v>
      </c>
      <c r="J11" s="86">
        <v>0</v>
      </c>
      <c r="K11" s="86">
        <v>0</v>
      </c>
      <c r="L11" s="86">
        <v>0</v>
      </c>
      <c r="M11" s="86">
        <v>0</v>
      </c>
      <c r="N11" s="86">
        <v>0</v>
      </c>
    </row>
    <row r="12" ht="20" customHeight="1" spans="1:14">
      <c r="A12" s="76" t="s">
        <v>161</v>
      </c>
      <c r="B12" s="76" t="s">
        <v>162</v>
      </c>
      <c r="C12" s="86">
        <v>230.78</v>
      </c>
      <c r="D12" s="86">
        <v>230.78</v>
      </c>
      <c r="E12" s="86">
        <v>0</v>
      </c>
      <c r="F12" s="86">
        <v>0</v>
      </c>
      <c r="G12" s="86">
        <v>0</v>
      </c>
      <c r="H12" s="86">
        <v>0</v>
      </c>
      <c r="I12" s="86">
        <v>0</v>
      </c>
      <c r="J12" s="86">
        <v>0</v>
      </c>
      <c r="K12" s="86">
        <v>0</v>
      </c>
      <c r="L12" s="86">
        <v>0</v>
      </c>
      <c r="M12" s="86">
        <v>0</v>
      </c>
      <c r="N12" s="86">
        <v>0</v>
      </c>
    </row>
    <row r="13" customHeight="1" spans="2:15">
      <c r="B13" s="66"/>
      <c r="C13" s="66"/>
      <c r="D13" s="66"/>
      <c r="E13" s="66"/>
      <c r="F13" s="66"/>
      <c r="G13" s="66"/>
      <c r="H13" s="66"/>
      <c r="M13" s="66"/>
      <c r="N13" s="66"/>
      <c r="O13" s="66"/>
    </row>
    <row r="14" customHeight="1" spans="2:15">
      <c r="B14" s="66"/>
      <c r="C14" s="66"/>
      <c r="D14" s="66"/>
      <c r="E14" s="66"/>
      <c r="F14" s="66"/>
      <c r="G14" s="66"/>
      <c r="M14" s="66"/>
      <c r="N14" s="66"/>
      <c r="O14" s="66"/>
    </row>
    <row r="15" customHeight="1" spans="3:15">
      <c r="C15" s="66"/>
      <c r="D15" s="66"/>
      <c r="E15" s="66"/>
      <c r="M15" s="66"/>
      <c r="N15" s="66"/>
      <c r="O15" s="66"/>
    </row>
    <row r="16" customHeight="1" spans="3:15">
      <c r="C16" s="66"/>
      <c r="D16" s="66"/>
      <c r="E16" s="66"/>
      <c r="F16" s="66"/>
      <c r="K16" s="66"/>
      <c r="M16" s="66"/>
      <c r="N16" s="66"/>
      <c r="O16" s="66"/>
    </row>
    <row r="17" customHeight="1" spans="6:15">
      <c r="F17" s="66"/>
      <c r="L17" s="66"/>
      <c r="M17" s="66"/>
      <c r="N17" s="66"/>
      <c r="O17" s="66"/>
    </row>
    <row r="18" customHeight="1" spans="12:15">
      <c r="L18" s="66"/>
      <c r="M18" s="66"/>
      <c r="N18" s="66"/>
      <c r="O18" s="66"/>
    </row>
    <row r="19" customHeight="1" spans="12:14">
      <c r="L19" s="66"/>
      <c r="N19" s="66"/>
    </row>
    <row r="20" customHeight="1" spans="12:14">
      <c r="L20" s="66"/>
      <c r="M20" s="66"/>
      <c r="N20" s="66"/>
    </row>
    <row r="21" customHeight="1" spans="13:14">
      <c r="M21" s="66"/>
      <c r="N21" s="6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C9" sqref="C9:C12"/>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66" t="s">
        <v>15</v>
      </c>
      <c r="B1" s="66"/>
    </row>
    <row r="2" ht="35.25" customHeight="1" spans="1:13">
      <c r="A2" s="137" t="s">
        <v>16</v>
      </c>
      <c r="B2" s="137"/>
      <c r="C2" s="137"/>
      <c r="D2" s="137"/>
      <c r="E2" s="137"/>
      <c r="F2" s="137"/>
      <c r="G2" s="137"/>
      <c r="H2" s="137"/>
      <c r="I2" s="137"/>
      <c r="J2" s="137"/>
      <c r="K2" s="137"/>
      <c r="L2" s="137"/>
      <c r="M2" s="138"/>
    </row>
    <row r="3" ht="21.75" customHeight="1" spans="12:12">
      <c r="L3" s="98" t="s">
        <v>41</v>
      </c>
    </row>
    <row r="4" ht="15" customHeight="1" spans="1:12">
      <c r="A4" s="68" t="s">
        <v>141</v>
      </c>
      <c r="B4" s="68" t="s">
        <v>142</v>
      </c>
      <c r="C4" s="68" t="s">
        <v>143</v>
      </c>
      <c r="D4" s="68"/>
      <c r="E4" s="68"/>
      <c r="F4" s="68"/>
      <c r="G4" s="68"/>
      <c r="H4" s="68"/>
      <c r="I4" s="68"/>
      <c r="J4" s="68"/>
      <c r="K4" s="68"/>
      <c r="L4" s="68"/>
    </row>
    <row r="5" ht="30" customHeight="1" spans="1:12">
      <c r="A5" s="68"/>
      <c r="B5" s="68"/>
      <c r="C5" s="73" t="s">
        <v>144</v>
      </c>
      <c r="D5" s="73" t="s">
        <v>163</v>
      </c>
      <c r="E5" s="73"/>
      <c r="F5" s="73" t="s">
        <v>146</v>
      </c>
      <c r="G5" s="73" t="s">
        <v>148</v>
      </c>
      <c r="H5" s="73" t="s">
        <v>149</v>
      </c>
      <c r="I5" s="73" t="s">
        <v>150</v>
      </c>
      <c r="J5" s="73" t="s">
        <v>134</v>
      </c>
      <c r="K5" s="73" t="s">
        <v>151</v>
      </c>
      <c r="L5" s="73" t="s">
        <v>136</v>
      </c>
    </row>
    <row r="6" ht="40.5" customHeight="1" spans="1:12">
      <c r="A6" s="68"/>
      <c r="B6" s="68"/>
      <c r="C6" s="73"/>
      <c r="D6" s="73" t="s">
        <v>152</v>
      </c>
      <c r="E6" s="73" t="s">
        <v>164</v>
      </c>
      <c r="F6" s="73"/>
      <c r="G6" s="73"/>
      <c r="H6" s="73"/>
      <c r="I6" s="73"/>
      <c r="J6" s="73"/>
      <c r="K6" s="73"/>
      <c r="L6" s="73"/>
    </row>
    <row r="7" ht="19" customHeight="1" spans="1:12">
      <c r="A7" s="76"/>
      <c r="B7" s="76" t="s">
        <v>144</v>
      </c>
      <c r="C7" s="86">
        <v>1046.99</v>
      </c>
      <c r="D7" s="86">
        <v>1046.99</v>
      </c>
      <c r="E7" s="86">
        <v>0</v>
      </c>
      <c r="F7" s="86">
        <v>0</v>
      </c>
      <c r="G7" s="86">
        <v>0</v>
      </c>
      <c r="H7" s="86">
        <v>0</v>
      </c>
      <c r="I7" s="86">
        <v>0</v>
      </c>
      <c r="J7" s="86">
        <v>0</v>
      </c>
      <c r="K7" s="86">
        <v>0</v>
      </c>
      <c r="L7" s="86">
        <v>0</v>
      </c>
    </row>
    <row r="8" ht="19" customHeight="1" spans="1:12">
      <c r="A8" s="76" t="s">
        <v>154</v>
      </c>
      <c r="B8" s="76" t="s">
        <v>155</v>
      </c>
      <c r="C8" s="86">
        <v>1046.99</v>
      </c>
      <c r="D8" s="86">
        <v>1046.99</v>
      </c>
      <c r="E8" s="86">
        <v>0</v>
      </c>
      <c r="F8" s="86">
        <v>0</v>
      </c>
      <c r="G8" s="86">
        <v>0</v>
      </c>
      <c r="H8" s="86">
        <v>0</v>
      </c>
      <c r="I8" s="86">
        <v>0</v>
      </c>
      <c r="J8" s="86">
        <v>0</v>
      </c>
      <c r="K8" s="86">
        <v>0</v>
      </c>
      <c r="L8" s="86">
        <v>0</v>
      </c>
    </row>
    <row r="9" ht="19" customHeight="1" spans="1:12">
      <c r="A9" s="76" t="s">
        <v>156</v>
      </c>
      <c r="B9" s="76" t="s">
        <v>155</v>
      </c>
      <c r="C9" s="86">
        <v>469.1</v>
      </c>
      <c r="D9" s="86">
        <v>469.1</v>
      </c>
      <c r="E9" s="86">
        <v>0</v>
      </c>
      <c r="F9" s="86">
        <v>0</v>
      </c>
      <c r="G9" s="86">
        <v>0</v>
      </c>
      <c r="H9" s="86">
        <v>0</v>
      </c>
      <c r="I9" s="86">
        <v>0</v>
      </c>
      <c r="J9" s="86">
        <v>0</v>
      </c>
      <c r="K9" s="86">
        <v>0</v>
      </c>
      <c r="L9" s="86">
        <v>0</v>
      </c>
    </row>
    <row r="10" ht="19" customHeight="1" spans="1:12">
      <c r="A10" s="76" t="s">
        <v>157</v>
      </c>
      <c r="B10" s="76" t="s">
        <v>158</v>
      </c>
      <c r="C10" s="86">
        <v>82.76</v>
      </c>
      <c r="D10" s="86">
        <v>82.76</v>
      </c>
      <c r="E10" s="86">
        <v>0</v>
      </c>
      <c r="F10" s="86">
        <v>0</v>
      </c>
      <c r="G10" s="86">
        <v>0</v>
      </c>
      <c r="H10" s="86">
        <v>0</v>
      </c>
      <c r="I10" s="86">
        <v>0</v>
      </c>
      <c r="J10" s="86">
        <v>0</v>
      </c>
      <c r="K10" s="86">
        <v>0</v>
      </c>
      <c r="L10" s="86">
        <v>0</v>
      </c>
    </row>
    <row r="11" ht="19" customHeight="1" spans="1:12">
      <c r="A11" s="76" t="s">
        <v>159</v>
      </c>
      <c r="B11" s="76" t="s">
        <v>160</v>
      </c>
      <c r="C11" s="86">
        <v>264.35</v>
      </c>
      <c r="D11" s="86">
        <v>264.35</v>
      </c>
      <c r="E11" s="86">
        <v>0</v>
      </c>
      <c r="F11" s="86">
        <v>0</v>
      </c>
      <c r="G11" s="86">
        <v>0</v>
      </c>
      <c r="H11" s="86">
        <v>0</v>
      </c>
      <c r="I11" s="86">
        <v>0</v>
      </c>
      <c r="J11" s="86">
        <v>0</v>
      </c>
      <c r="K11" s="86">
        <v>0</v>
      </c>
      <c r="L11" s="86">
        <v>0</v>
      </c>
    </row>
    <row r="12" ht="19" customHeight="1" spans="1:12">
      <c r="A12" s="76" t="s">
        <v>161</v>
      </c>
      <c r="B12" s="76" t="s">
        <v>162</v>
      </c>
      <c r="C12" s="86">
        <v>230.78</v>
      </c>
      <c r="D12" s="86">
        <v>230.78</v>
      </c>
      <c r="E12" s="86">
        <v>0</v>
      </c>
      <c r="F12" s="86">
        <v>0</v>
      </c>
      <c r="G12" s="86">
        <v>0</v>
      </c>
      <c r="H12" s="86">
        <v>0</v>
      </c>
      <c r="I12" s="86">
        <v>0</v>
      </c>
      <c r="J12" s="86">
        <v>0</v>
      </c>
      <c r="K12" s="86">
        <v>0</v>
      </c>
      <c r="L12" s="86">
        <v>0</v>
      </c>
    </row>
    <row r="13" customHeight="1" spans="2:13">
      <c r="B13" s="66"/>
      <c r="C13" s="66"/>
      <c r="D13" s="66"/>
      <c r="E13" s="66"/>
      <c r="F13" s="66"/>
      <c r="G13" s="66"/>
      <c r="H13" s="66"/>
      <c r="I13" s="66"/>
      <c r="J13" s="66"/>
      <c r="K13" s="66"/>
      <c r="L13" s="66"/>
      <c r="M13" s="66"/>
    </row>
    <row r="14" customHeight="1" spans="2:13">
      <c r="B14" s="66"/>
      <c r="C14" s="66"/>
      <c r="D14" s="66"/>
      <c r="E14" s="66"/>
      <c r="F14" s="66"/>
      <c r="G14" s="66"/>
      <c r="I14" s="66"/>
      <c r="J14" s="66"/>
      <c r="K14" s="66"/>
      <c r="M14" s="66"/>
    </row>
    <row r="15" customHeight="1" spans="3:13">
      <c r="C15" s="66"/>
      <c r="D15" s="66"/>
      <c r="E15" s="66"/>
      <c r="I15" s="66"/>
      <c r="J15" s="66"/>
      <c r="K15" s="66"/>
      <c r="M15" s="66"/>
    </row>
    <row r="16" customHeight="1" spans="3:13">
      <c r="C16" s="66"/>
      <c r="D16" s="66"/>
      <c r="E16" s="66"/>
      <c r="F16" s="66"/>
      <c r="I16" s="66"/>
      <c r="J16" s="66"/>
      <c r="K16" s="66"/>
      <c r="M16" s="66"/>
    </row>
    <row r="17" customHeight="1" spans="6:11">
      <c r="F17" s="66"/>
      <c r="I17" s="66"/>
      <c r="J17" s="66"/>
      <c r="K17" s="6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abSelected="1" workbookViewId="0">
      <selection activeCell="F21" sqref="F2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5" t="s">
        <v>17</v>
      </c>
      <c r="B1" s="106"/>
      <c r="C1" s="106"/>
      <c r="D1" s="106"/>
      <c r="E1" s="106"/>
      <c r="F1" s="106"/>
      <c r="G1" s="106"/>
      <c r="H1" s="107"/>
    </row>
    <row r="2" ht="22.5" customHeight="1" spans="1:8">
      <c r="A2" s="108" t="s">
        <v>18</v>
      </c>
      <c r="B2" s="108"/>
      <c r="C2" s="108"/>
      <c r="D2" s="108"/>
      <c r="E2" s="108"/>
      <c r="F2" s="108"/>
      <c r="G2" s="108"/>
      <c r="H2" s="108"/>
    </row>
    <row r="3" ht="22.5" customHeight="1" spans="1:8">
      <c r="A3" s="109"/>
      <c r="B3" s="109"/>
      <c r="C3" s="110"/>
      <c r="D3" s="110"/>
      <c r="E3" s="111"/>
      <c r="F3" s="111"/>
      <c r="G3" s="111"/>
      <c r="H3" s="112" t="s">
        <v>41</v>
      </c>
    </row>
    <row r="4" ht="22.5" customHeight="1" spans="1:8">
      <c r="A4" s="113" t="s">
        <v>42</v>
      </c>
      <c r="B4" s="113"/>
      <c r="C4" s="113" t="s">
        <v>43</v>
      </c>
      <c r="D4" s="113"/>
      <c r="E4" s="113"/>
      <c r="F4" s="113"/>
      <c r="G4" s="113"/>
      <c r="H4" s="113"/>
    </row>
    <row r="5" ht="22.5" customHeight="1" spans="1:8">
      <c r="A5" s="113" t="s">
        <v>44</v>
      </c>
      <c r="B5" s="113" t="s">
        <v>45</v>
      </c>
      <c r="C5" s="113" t="s">
        <v>46</v>
      </c>
      <c r="D5" s="114" t="s">
        <v>45</v>
      </c>
      <c r="E5" s="113" t="s">
        <v>47</v>
      </c>
      <c r="F5" s="113" t="s">
        <v>45</v>
      </c>
      <c r="G5" s="113" t="s">
        <v>48</v>
      </c>
      <c r="H5" s="113" t="s">
        <v>45</v>
      </c>
    </row>
    <row r="6" ht="22.5" customHeight="1" spans="1:8">
      <c r="A6" s="127" t="s">
        <v>165</v>
      </c>
      <c r="B6" s="86" t="s">
        <v>50</v>
      </c>
      <c r="C6" s="127" t="s">
        <v>165</v>
      </c>
      <c r="D6" s="86" t="s">
        <v>50</v>
      </c>
      <c r="E6" s="120" t="s">
        <v>165</v>
      </c>
      <c r="F6" s="86" t="s">
        <v>50</v>
      </c>
      <c r="G6" s="120" t="s">
        <v>165</v>
      </c>
      <c r="H6" s="86" t="s">
        <v>50</v>
      </c>
    </row>
    <row r="7" ht="22.5" customHeight="1" spans="1:8">
      <c r="A7" s="115" t="s">
        <v>166</v>
      </c>
      <c r="B7" s="86" t="s">
        <v>50</v>
      </c>
      <c r="C7" s="128" t="s">
        <v>52</v>
      </c>
      <c r="D7" s="86" t="s">
        <v>53</v>
      </c>
      <c r="E7" s="120" t="s">
        <v>54</v>
      </c>
      <c r="F7" s="86">
        <v>688.68</v>
      </c>
      <c r="G7" s="120" t="s">
        <v>55</v>
      </c>
      <c r="H7" s="86" t="s">
        <v>167</v>
      </c>
    </row>
    <row r="8" ht="22.5" customHeight="1" spans="1:10">
      <c r="A8" s="129" t="s">
        <v>168</v>
      </c>
      <c r="B8" s="86" t="s">
        <v>53</v>
      </c>
      <c r="C8" s="128" t="s">
        <v>57</v>
      </c>
      <c r="D8" s="86" t="s">
        <v>53</v>
      </c>
      <c r="E8" s="120" t="s">
        <v>58</v>
      </c>
      <c r="F8" s="130">
        <v>633.18</v>
      </c>
      <c r="G8" s="120" t="s">
        <v>59</v>
      </c>
      <c r="H8" s="86">
        <v>108.42</v>
      </c>
      <c r="J8" s="66"/>
    </row>
    <row r="9" ht="22.5" customHeight="1" spans="1:8">
      <c r="A9" s="115" t="s">
        <v>169</v>
      </c>
      <c r="B9" s="86" t="s">
        <v>53</v>
      </c>
      <c r="C9" s="128" t="s">
        <v>61</v>
      </c>
      <c r="D9" s="86" t="s">
        <v>53</v>
      </c>
      <c r="E9" s="120" t="s">
        <v>62</v>
      </c>
      <c r="F9" s="130">
        <v>51.27</v>
      </c>
      <c r="G9" s="120" t="s">
        <v>63</v>
      </c>
      <c r="H9" s="86" t="s">
        <v>53</v>
      </c>
    </row>
    <row r="10" ht="22.5" customHeight="1" spans="1:8">
      <c r="A10" s="115" t="s">
        <v>170</v>
      </c>
      <c r="B10" s="86" t="s">
        <v>53</v>
      </c>
      <c r="C10" s="128" t="s">
        <v>65</v>
      </c>
      <c r="D10" s="86" t="s">
        <v>53</v>
      </c>
      <c r="E10" s="120" t="s">
        <v>66</v>
      </c>
      <c r="F10" s="130">
        <v>4.23</v>
      </c>
      <c r="G10" s="120" t="s">
        <v>67</v>
      </c>
      <c r="H10" s="86" t="s">
        <v>53</v>
      </c>
    </row>
    <row r="11" ht="22.5" customHeight="1" spans="1:8">
      <c r="A11" s="115"/>
      <c r="B11" s="118"/>
      <c r="C11" s="128" t="s">
        <v>69</v>
      </c>
      <c r="D11" s="86" t="s">
        <v>53</v>
      </c>
      <c r="E11" s="120" t="s">
        <v>70</v>
      </c>
      <c r="F11" s="86" t="s">
        <v>53</v>
      </c>
      <c r="G11" s="120" t="s">
        <v>71</v>
      </c>
      <c r="H11" s="86" t="s">
        <v>171</v>
      </c>
    </row>
    <row r="12" ht="22.5" customHeight="1" spans="1:8">
      <c r="A12" s="115"/>
      <c r="B12" s="118"/>
      <c r="C12" s="128" t="s">
        <v>73</v>
      </c>
      <c r="D12" s="86" t="s">
        <v>53</v>
      </c>
      <c r="E12" s="120" t="s">
        <v>74</v>
      </c>
      <c r="F12" s="86" t="s">
        <v>75</v>
      </c>
      <c r="G12" s="120" t="s">
        <v>76</v>
      </c>
      <c r="H12" s="86" t="s">
        <v>53</v>
      </c>
    </row>
    <row r="13" ht="22.5" customHeight="1" spans="1:8">
      <c r="A13" s="115"/>
      <c r="B13" s="118"/>
      <c r="C13" s="128" t="s">
        <v>78</v>
      </c>
      <c r="D13" s="86" t="s">
        <v>53</v>
      </c>
      <c r="E13" s="120" t="s">
        <v>58</v>
      </c>
      <c r="F13" s="86" t="s">
        <v>172</v>
      </c>
      <c r="G13" s="120" t="s">
        <v>79</v>
      </c>
      <c r="H13" s="86" t="s">
        <v>106</v>
      </c>
    </row>
    <row r="14" ht="22.5" customHeight="1" spans="1:8">
      <c r="A14" s="115"/>
      <c r="B14" s="118"/>
      <c r="C14" s="128" t="s">
        <v>81</v>
      </c>
      <c r="D14" s="86" t="s">
        <v>82</v>
      </c>
      <c r="E14" s="120" t="s">
        <v>62</v>
      </c>
      <c r="F14" s="86" t="s">
        <v>173</v>
      </c>
      <c r="G14" s="120" t="s">
        <v>83</v>
      </c>
      <c r="H14" s="86" t="s">
        <v>53</v>
      </c>
    </row>
    <row r="15" ht="22.5" customHeight="1" spans="1:8">
      <c r="A15" s="131"/>
      <c r="B15" s="118"/>
      <c r="C15" s="128" t="s">
        <v>85</v>
      </c>
      <c r="D15" s="86" t="s">
        <v>53</v>
      </c>
      <c r="E15" s="120" t="s">
        <v>86</v>
      </c>
      <c r="F15" s="86" t="s">
        <v>174</v>
      </c>
      <c r="G15" s="120" t="s">
        <v>87</v>
      </c>
      <c r="H15" s="86" t="s">
        <v>175</v>
      </c>
    </row>
    <row r="16" ht="22.5" customHeight="1" spans="1:8">
      <c r="A16" s="131"/>
      <c r="B16" s="118"/>
      <c r="C16" s="128" t="s">
        <v>89</v>
      </c>
      <c r="D16" s="86" t="s">
        <v>90</v>
      </c>
      <c r="E16" s="120" t="s">
        <v>91</v>
      </c>
      <c r="F16" s="86" t="s">
        <v>53</v>
      </c>
      <c r="G16" s="120" t="s">
        <v>92</v>
      </c>
      <c r="H16" s="86" t="s">
        <v>53</v>
      </c>
    </row>
    <row r="17" ht="22.5" customHeight="1" spans="1:8">
      <c r="A17" s="131"/>
      <c r="B17" s="118"/>
      <c r="C17" s="128" t="s">
        <v>94</v>
      </c>
      <c r="D17" s="86" t="s">
        <v>53</v>
      </c>
      <c r="E17" s="120" t="s">
        <v>95</v>
      </c>
      <c r="F17" s="86" t="s">
        <v>53</v>
      </c>
      <c r="G17" s="120" t="s">
        <v>96</v>
      </c>
      <c r="H17" s="86" t="s">
        <v>53</v>
      </c>
    </row>
    <row r="18" ht="22.5" customHeight="1" spans="1:8">
      <c r="A18" s="131"/>
      <c r="B18" s="116"/>
      <c r="C18" s="128" t="s">
        <v>97</v>
      </c>
      <c r="D18" s="86" t="s">
        <v>53</v>
      </c>
      <c r="E18" s="120" t="s">
        <v>98</v>
      </c>
      <c r="F18" s="86" t="s">
        <v>53</v>
      </c>
      <c r="G18" s="120" t="s">
        <v>99</v>
      </c>
      <c r="H18" s="86" t="s">
        <v>53</v>
      </c>
    </row>
    <row r="19" ht="22.5" customHeight="1" spans="1:8">
      <c r="A19" s="80"/>
      <c r="B19" s="122"/>
      <c r="C19" s="128" t="s">
        <v>100</v>
      </c>
      <c r="D19" s="86" t="s">
        <v>53</v>
      </c>
      <c r="E19" s="120" t="s">
        <v>101</v>
      </c>
      <c r="F19" s="86" t="s">
        <v>53</v>
      </c>
      <c r="G19" s="120" t="s">
        <v>102</v>
      </c>
      <c r="H19" s="86" t="s">
        <v>53</v>
      </c>
    </row>
    <row r="20" ht="22.5" customHeight="1" spans="1:8">
      <c r="A20" s="80"/>
      <c r="B20" s="116"/>
      <c r="C20" s="128" t="s">
        <v>103</v>
      </c>
      <c r="D20" s="86" t="s">
        <v>104</v>
      </c>
      <c r="E20" s="120" t="s">
        <v>105</v>
      </c>
      <c r="F20" s="86" t="s">
        <v>106</v>
      </c>
      <c r="G20" s="120" t="s">
        <v>107</v>
      </c>
      <c r="H20" s="86" t="s">
        <v>53</v>
      </c>
    </row>
    <row r="21" ht="22.5" customHeight="1" spans="1:8">
      <c r="A21" s="82"/>
      <c r="B21" s="116"/>
      <c r="C21" s="128" t="s">
        <v>108</v>
      </c>
      <c r="D21" s="86" t="s">
        <v>53</v>
      </c>
      <c r="E21" s="120" t="s">
        <v>109</v>
      </c>
      <c r="F21" s="86" t="s">
        <v>53</v>
      </c>
      <c r="G21" s="120" t="s">
        <v>110</v>
      </c>
      <c r="H21" s="86" t="s">
        <v>53</v>
      </c>
    </row>
    <row r="22" ht="22.5" customHeight="1" spans="1:8">
      <c r="A22" s="89"/>
      <c r="B22" s="116"/>
      <c r="C22" s="128" t="s">
        <v>111</v>
      </c>
      <c r="D22" s="86" t="s">
        <v>53</v>
      </c>
      <c r="E22" s="120" t="s">
        <v>112</v>
      </c>
      <c r="F22" s="86" t="s">
        <v>53</v>
      </c>
      <c r="G22" s="120"/>
      <c r="H22" s="118"/>
    </row>
    <row r="23" ht="22.5" customHeight="1" spans="1:8">
      <c r="A23" s="132"/>
      <c r="B23" s="116"/>
      <c r="C23" s="128" t="s">
        <v>113</v>
      </c>
      <c r="D23" s="86" t="s">
        <v>53</v>
      </c>
      <c r="E23" s="123" t="s">
        <v>114</v>
      </c>
      <c r="F23" s="86" t="s">
        <v>53</v>
      </c>
      <c r="G23" s="123"/>
      <c r="H23" s="118"/>
    </row>
    <row r="24" ht="22.5" customHeight="1" spans="1:8">
      <c r="A24" s="132"/>
      <c r="B24" s="116"/>
      <c r="C24" s="128" t="s">
        <v>115</v>
      </c>
      <c r="D24" s="86" t="s">
        <v>53</v>
      </c>
      <c r="E24" s="123" t="s">
        <v>116</v>
      </c>
      <c r="F24" s="86" t="s">
        <v>53</v>
      </c>
      <c r="G24" s="123"/>
      <c r="H24" s="118"/>
    </row>
    <row r="25" ht="22.5" customHeight="1" spans="1:9">
      <c r="A25" s="132"/>
      <c r="B25" s="116"/>
      <c r="C25" s="128" t="s">
        <v>117</v>
      </c>
      <c r="D25" s="86" t="s">
        <v>53</v>
      </c>
      <c r="E25" s="123" t="s">
        <v>118</v>
      </c>
      <c r="F25" s="86" t="s">
        <v>53</v>
      </c>
      <c r="G25" s="123"/>
      <c r="H25" s="118"/>
      <c r="I25" s="66"/>
    </row>
    <row r="26" ht="22.5" customHeight="1" spans="1:10">
      <c r="A26" s="132"/>
      <c r="B26" s="116"/>
      <c r="C26" s="128" t="s">
        <v>119</v>
      </c>
      <c r="D26" s="86" t="s">
        <v>120</v>
      </c>
      <c r="E26" s="120"/>
      <c r="F26" s="120"/>
      <c r="G26" s="120"/>
      <c r="H26" s="118"/>
      <c r="I26" s="66"/>
      <c r="J26" s="66"/>
    </row>
    <row r="27" ht="22.5" customHeight="1" spans="1:10">
      <c r="A27" s="89"/>
      <c r="B27" s="122"/>
      <c r="C27" s="128" t="s">
        <v>121</v>
      </c>
      <c r="D27" s="86" t="s">
        <v>53</v>
      </c>
      <c r="E27" s="133"/>
      <c r="F27" s="120"/>
      <c r="G27" s="120"/>
      <c r="H27" s="118"/>
      <c r="I27" s="66"/>
      <c r="J27" s="66"/>
    </row>
    <row r="28" ht="22.5" customHeight="1" spans="1:10">
      <c r="A28" s="132"/>
      <c r="B28" s="116"/>
      <c r="C28" s="128" t="s">
        <v>122</v>
      </c>
      <c r="D28" s="86" t="s">
        <v>53</v>
      </c>
      <c r="E28" s="120"/>
      <c r="F28" s="120"/>
      <c r="G28" s="120"/>
      <c r="H28" s="118"/>
      <c r="I28" s="66"/>
      <c r="J28" s="66"/>
    </row>
    <row r="29" ht="22.5" customHeight="1" spans="1:10">
      <c r="A29" s="89"/>
      <c r="B29" s="122"/>
      <c r="C29" s="128" t="s">
        <v>123</v>
      </c>
      <c r="D29" s="86" t="s">
        <v>53</v>
      </c>
      <c r="E29" s="120"/>
      <c r="F29" s="120"/>
      <c r="G29" s="120"/>
      <c r="H29" s="118"/>
      <c r="I29" s="66"/>
      <c r="J29" s="66"/>
    </row>
    <row r="30" ht="22.5" customHeight="1" spans="1:9">
      <c r="A30" s="89"/>
      <c r="B30" s="116"/>
      <c r="C30" s="128" t="s">
        <v>124</v>
      </c>
      <c r="D30" s="86" t="s">
        <v>53</v>
      </c>
      <c r="E30" s="120"/>
      <c r="F30" s="120"/>
      <c r="G30" s="120"/>
      <c r="H30" s="118"/>
      <c r="I30" s="66"/>
    </row>
    <row r="31" ht="22.5" customHeight="1" spans="1:8">
      <c r="A31" s="89"/>
      <c r="B31" s="116"/>
      <c r="C31" s="128" t="s">
        <v>125</v>
      </c>
      <c r="D31" s="86" t="s">
        <v>53</v>
      </c>
      <c r="E31" s="120"/>
      <c r="F31" s="120"/>
      <c r="G31" s="120"/>
      <c r="H31" s="118"/>
    </row>
    <row r="32" ht="22.5" customHeight="1" spans="1:8">
      <c r="A32" s="89"/>
      <c r="B32" s="116"/>
      <c r="C32" s="128" t="s">
        <v>126</v>
      </c>
      <c r="D32" s="86" t="s">
        <v>53</v>
      </c>
      <c r="E32" s="120"/>
      <c r="F32" s="120"/>
      <c r="G32" s="120"/>
      <c r="H32" s="118"/>
    </row>
    <row r="33" ht="22.5" customHeight="1" spans="1:10">
      <c r="A33" s="89"/>
      <c r="B33" s="116"/>
      <c r="C33" s="128" t="s">
        <v>127</v>
      </c>
      <c r="D33" s="86" t="s">
        <v>53</v>
      </c>
      <c r="E33" s="120"/>
      <c r="F33" s="120"/>
      <c r="G33" s="120"/>
      <c r="H33" s="118"/>
      <c r="I33" s="66"/>
      <c r="J33" s="66"/>
    </row>
    <row r="34" ht="22.5" customHeight="1" spans="1:8">
      <c r="A34" s="82"/>
      <c r="B34" s="116"/>
      <c r="C34" s="128" t="s">
        <v>128</v>
      </c>
      <c r="D34" s="86" t="s">
        <v>53</v>
      </c>
      <c r="E34" s="120"/>
      <c r="F34" s="120"/>
      <c r="G34" s="120"/>
      <c r="H34" s="118"/>
    </row>
    <row r="35" ht="22.5" customHeight="1" spans="1:8">
      <c r="A35" s="89"/>
      <c r="B35" s="116"/>
      <c r="C35" s="128" t="s">
        <v>129</v>
      </c>
      <c r="D35" s="86" t="s">
        <v>53</v>
      </c>
      <c r="E35" s="115"/>
      <c r="F35" s="115"/>
      <c r="G35" s="115"/>
      <c r="H35" s="125"/>
    </row>
    <row r="36" ht="18" customHeight="1" spans="1:8">
      <c r="A36" s="114" t="s">
        <v>130</v>
      </c>
      <c r="B36" s="86" t="s">
        <v>50</v>
      </c>
      <c r="C36" s="114" t="s">
        <v>131</v>
      </c>
      <c r="D36" s="86" t="s">
        <v>50</v>
      </c>
      <c r="E36" s="114" t="s">
        <v>131</v>
      </c>
      <c r="F36" s="86" t="s">
        <v>50</v>
      </c>
      <c r="G36" s="114" t="s">
        <v>131</v>
      </c>
      <c r="H36" s="86" t="s">
        <v>50</v>
      </c>
    </row>
    <row r="37" ht="18" customHeight="1" spans="1:8">
      <c r="A37" s="128" t="s">
        <v>136</v>
      </c>
      <c r="B37" s="86" t="s">
        <v>53</v>
      </c>
      <c r="C37" s="131" t="s">
        <v>133</v>
      </c>
      <c r="D37" s="86" t="s">
        <v>53</v>
      </c>
      <c r="E37" s="131" t="s">
        <v>133</v>
      </c>
      <c r="F37" s="86" t="s">
        <v>53</v>
      </c>
      <c r="G37" s="131" t="s">
        <v>133</v>
      </c>
      <c r="H37" s="86" t="s">
        <v>53</v>
      </c>
    </row>
    <row r="38" ht="18" customHeight="1" spans="1:8">
      <c r="A38" s="128"/>
      <c r="B38" s="116"/>
      <c r="C38" s="80"/>
      <c r="D38" s="118"/>
      <c r="E38" s="80"/>
      <c r="F38" s="80"/>
      <c r="G38" s="80"/>
      <c r="H38" s="118"/>
    </row>
    <row r="39" ht="22.5" customHeight="1" spans="1:8">
      <c r="A39" s="128"/>
      <c r="B39" s="116"/>
      <c r="C39" s="134"/>
      <c r="D39" s="135"/>
      <c r="E39" s="89"/>
      <c r="F39" s="89"/>
      <c r="G39" s="89"/>
      <c r="H39" s="124"/>
    </row>
    <row r="40" ht="21" customHeight="1" spans="1:8">
      <c r="A40" s="89"/>
      <c r="B40" s="116"/>
      <c r="C40" s="82"/>
      <c r="D40" s="135"/>
      <c r="E40" s="82"/>
      <c r="F40" s="82"/>
      <c r="G40" s="82"/>
      <c r="H40" s="135"/>
    </row>
    <row r="41" ht="18" customHeight="1" spans="1:8">
      <c r="A41" s="113" t="s">
        <v>139</v>
      </c>
      <c r="B41" s="86" t="s">
        <v>50</v>
      </c>
      <c r="C41" s="136" t="s">
        <v>140</v>
      </c>
      <c r="D41" s="86" t="s">
        <v>50</v>
      </c>
      <c r="E41" s="113" t="s">
        <v>140</v>
      </c>
      <c r="F41" s="86" t="s">
        <v>50</v>
      </c>
      <c r="G41" s="113" t="s">
        <v>140</v>
      </c>
      <c r="H41" s="86" t="s">
        <v>50</v>
      </c>
    </row>
    <row r="42" customHeight="1" spans="4:8">
      <c r="D42" s="66"/>
      <c r="H42" s="66"/>
    </row>
    <row r="43" customHeight="1" spans="4:8">
      <c r="D43" s="66"/>
      <c r="H43" s="66"/>
    </row>
    <row r="44" customHeight="1" spans="4:8">
      <c r="D44" s="66"/>
      <c r="H44" s="66"/>
    </row>
    <row r="45" customHeight="1" spans="4:8">
      <c r="D45" s="66"/>
      <c r="H45" s="66"/>
    </row>
    <row r="46" customHeight="1" spans="4:8">
      <c r="D46" s="66"/>
      <c r="H46" s="66"/>
    </row>
    <row r="47" customHeight="1" spans="4:8">
      <c r="D47" s="66"/>
      <c r="H47" s="66"/>
    </row>
    <row r="48" customHeight="1" spans="4:8">
      <c r="D48" s="66"/>
      <c r="H48" s="66"/>
    </row>
    <row r="49" customHeight="1" spans="4:8">
      <c r="D49" s="66"/>
      <c r="H49" s="66"/>
    </row>
    <row r="50" customHeight="1" spans="4:8">
      <c r="D50" s="66"/>
      <c r="H50" s="66"/>
    </row>
    <row r="51" customHeight="1" spans="4:8">
      <c r="D51" s="66"/>
      <c r="H51" s="66"/>
    </row>
    <row r="52" customHeight="1" spans="4:8">
      <c r="D52" s="66"/>
      <c r="H52" s="66"/>
    </row>
    <row r="53" customHeight="1" spans="4:8">
      <c r="D53" s="66"/>
      <c r="H53" s="66"/>
    </row>
    <row r="54" customHeight="1" spans="4:8">
      <c r="D54" s="66"/>
      <c r="H54" s="66"/>
    </row>
    <row r="55" customHeight="1" spans="8:8">
      <c r="H55" s="66"/>
    </row>
    <row r="56" customHeight="1" spans="8:8">
      <c r="H56" s="66"/>
    </row>
    <row r="57" customHeight="1" spans="8:8">
      <c r="H57" s="66"/>
    </row>
    <row r="58" customHeight="1" spans="8:8">
      <c r="H58" s="66"/>
    </row>
    <row r="59" customHeight="1" spans="8:8">
      <c r="H59" s="66"/>
    </row>
    <row r="60" customHeight="1" spans="8:8">
      <c r="H60" s="66"/>
    </row>
  </sheetData>
  <mergeCells count="4">
    <mergeCell ref="A2:H2"/>
    <mergeCell ref="A3:B3"/>
    <mergeCell ref="A4:B4"/>
    <mergeCell ref="C4:H4"/>
  </mergeCells>
  <printOptions horizontalCentered="1"/>
  <pageMargins left="0.75" right="0.75" top="0.789583333333333" bottom="1" header="0" footer="0"/>
  <pageSetup paperSize="9" scale="46"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selection activeCell="D5" sqref="D5:F5"/>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66" t="s">
        <v>19</v>
      </c>
    </row>
    <row r="2" ht="28.5" customHeight="1" spans="1:7">
      <c r="A2" s="67" t="s">
        <v>176</v>
      </c>
      <c r="B2" s="67"/>
      <c r="C2" s="67"/>
      <c r="D2" s="67"/>
      <c r="E2" s="67"/>
      <c r="F2" s="67"/>
      <c r="G2" s="67"/>
    </row>
    <row r="3" ht="22.5" customHeight="1" spans="7:7">
      <c r="G3" s="98" t="s">
        <v>41</v>
      </c>
    </row>
    <row r="4" ht="22.5" customHeight="1" spans="1:7">
      <c r="A4" s="100" t="s">
        <v>177</v>
      </c>
      <c r="B4" s="100" t="s">
        <v>178</v>
      </c>
      <c r="C4" s="100" t="s">
        <v>144</v>
      </c>
      <c r="D4" s="100" t="s">
        <v>179</v>
      </c>
      <c r="E4" s="100" t="s">
        <v>180</v>
      </c>
      <c r="F4" s="100" t="s">
        <v>181</v>
      </c>
      <c r="G4" s="100" t="s">
        <v>182</v>
      </c>
    </row>
    <row r="5" ht="18" customHeight="1" spans="1:7">
      <c r="A5" s="76"/>
      <c r="B5" s="76" t="s">
        <v>144</v>
      </c>
      <c r="C5" s="86">
        <v>1046.99</v>
      </c>
      <c r="D5" s="86">
        <v>653.2</v>
      </c>
      <c r="E5" s="86">
        <v>35.48</v>
      </c>
      <c r="F5" s="86">
        <v>358.31</v>
      </c>
      <c r="G5" s="126"/>
    </row>
    <row r="6" ht="18" customHeight="1" spans="1:7">
      <c r="A6" s="76" t="s">
        <v>183</v>
      </c>
      <c r="B6" s="76" t="s">
        <v>184</v>
      </c>
      <c r="C6" s="86">
        <v>69.94</v>
      </c>
      <c r="D6" s="86">
        <v>69.94</v>
      </c>
      <c r="E6" s="86">
        <v>0</v>
      </c>
      <c r="F6" s="86">
        <v>0</v>
      </c>
      <c r="G6" s="82"/>
    </row>
    <row r="7" ht="18" customHeight="1" spans="1:7">
      <c r="A7" s="76" t="s">
        <v>185</v>
      </c>
      <c r="B7" s="76" t="s">
        <v>186</v>
      </c>
      <c r="C7" s="86">
        <v>69.94</v>
      </c>
      <c r="D7" s="86">
        <v>69.94</v>
      </c>
      <c r="E7" s="86">
        <v>0</v>
      </c>
      <c r="F7" s="86">
        <v>0</v>
      </c>
      <c r="G7" s="82"/>
    </row>
    <row r="8" ht="18" customHeight="1" spans="1:7">
      <c r="A8" s="76" t="s">
        <v>187</v>
      </c>
      <c r="B8" s="76" t="s">
        <v>188</v>
      </c>
      <c r="C8" s="86">
        <v>69.94</v>
      </c>
      <c r="D8" s="86">
        <v>69.94</v>
      </c>
      <c r="E8" s="86">
        <v>0</v>
      </c>
      <c r="F8" s="86">
        <v>0</v>
      </c>
      <c r="G8" s="82"/>
    </row>
    <row r="9" ht="18" customHeight="1" spans="1:7">
      <c r="A9" s="76" t="s">
        <v>189</v>
      </c>
      <c r="B9" s="76" t="s">
        <v>190</v>
      </c>
      <c r="C9" s="86">
        <v>34.37</v>
      </c>
      <c r="D9" s="86">
        <v>34.37</v>
      </c>
      <c r="E9" s="86">
        <v>0</v>
      </c>
      <c r="F9" s="86">
        <v>0</v>
      </c>
      <c r="G9" s="82"/>
    </row>
    <row r="10" ht="18" customHeight="1" spans="1:7">
      <c r="A10" s="76" t="s">
        <v>191</v>
      </c>
      <c r="B10" s="76" t="s">
        <v>192</v>
      </c>
      <c r="C10" s="86">
        <v>34.37</v>
      </c>
      <c r="D10" s="86">
        <v>34.37</v>
      </c>
      <c r="E10" s="86">
        <v>0</v>
      </c>
      <c r="F10" s="86">
        <v>0</v>
      </c>
      <c r="G10" s="82"/>
    </row>
    <row r="11" ht="18" customHeight="1" spans="1:7">
      <c r="A11" s="76" t="s">
        <v>193</v>
      </c>
      <c r="B11" s="76" t="s">
        <v>194</v>
      </c>
      <c r="C11" s="86">
        <v>19.56</v>
      </c>
      <c r="D11" s="86">
        <v>19.56</v>
      </c>
      <c r="E11" s="86">
        <v>0</v>
      </c>
      <c r="F11" s="86">
        <v>0</v>
      </c>
      <c r="G11" s="82"/>
    </row>
    <row r="12" ht="18" customHeight="1" spans="1:7">
      <c r="A12" s="76" t="s">
        <v>195</v>
      </c>
      <c r="B12" s="76" t="s">
        <v>196</v>
      </c>
      <c r="C12" s="86">
        <v>14.81</v>
      </c>
      <c r="D12" s="86">
        <v>14.81</v>
      </c>
      <c r="E12" s="86">
        <v>0</v>
      </c>
      <c r="F12" s="104">
        <v>0</v>
      </c>
      <c r="G12" s="82"/>
    </row>
    <row r="13" ht="18" customHeight="1" spans="1:7">
      <c r="A13" s="76" t="s">
        <v>197</v>
      </c>
      <c r="B13" s="76" t="s">
        <v>198</v>
      </c>
      <c r="C13" s="86">
        <v>890.16</v>
      </c>
      <c r="D13" s="86">
        <v>496.37</v>
      </c>
      <c r="E13" s="86">
        <v>35.48</v>
      </c>
      <c r="F13" s="104">
        <v>358.31</v>
      </c>
      <c r="G13" s="89"/>
    </row>
    <row r="14" ht="18" customHeight="1" spans="1:7">
      <c r="A14" s="76" t="s">
        <v>199</v>
      </c>
      <c r="B14" s="76" t="s">
        <v>200</v>
      </c>
      <c r="C14" s="86">
        <v>890.16</v>
      </c>
      <c r="D14" s="86">
        <v>496.37</v>
      </c>
      <c r="E14" s="86">
        <v>35.48</v>
      </c>
      <c r="F14" s="104">
        <v>358.31</v>
      </c>
      <c r="G14" s="89"/>
    </row>
    <row r="15" ht="18" customHeight="1" spans="1:7">
      <c r="A15" s="76" t="s">
        <v>201</v>
      </c>
      <c r="B15" s="76" t="s">
        <v>202</v>
      </c>
      <c r="C15" s="86">
        <v>302.66</v>
      </c>
      <c r="D15" s="86">
        <v>210.03</v>
      </c>
      <c r="E15" s="86">
        <v>20.63</v>
      </c>
      <c r="F15" s="104">
        <v>72</v>
      </c>
      <c r="G15" s="89"/>
    </row>
    <row r="16" ht="18" customHeight="1" spans="1:7">
      <c r="A16" s="76" t="s">
        <v>203</v>
      </c>
      <c r="B16" s="76" t="s">
        <v>204</v>
      </c>
      <c r="C16" s="86">
        <v>126.63</v>
      </c>
      <c r="D16" s="86">
        <v>6.33</v>
      </c>
      <c r="E16" s="86">
        <v>7.72</v>
      </c>
      <c r="F16" s="104">
        <v>112.58</v>
      </c>
      <c r="G16" s="89"/>
    </row>
    <row r="17" ht="18" customHeight="1" spans="1:7">
      <c r="A17" s="76" t="s">
        <v>205</v>
      </c>
      <c r="B17" s="76" t="s">
        <v>206</v>
      </c>
      <c r="C17" s="86">
        <v>170.01</v>
      </c>
      <c r="D17" s="86">
        <v>3.44</v>
      </c>
      <c r="E17" s="86">
        <v>3.56</v>
      </c>
      <c r="F17" s="104">
        <v>163</v>
      </c>
      <c r="G17" s="89"/>
    </row>
    <row r="18" ht="18" customHeight="1" spans="1:7">
      <c r="A18" s="76" t="s">
        <v>207</v>
      </c>
      <c r="B18" s="76" t="s">
        <v>208</v>
      </c>
      <c r="C18" s="86">
        <v>17.34</v>
      </c>
      <c r="D18" s="86">
        <v>3.05</v>
      </c>
      <c r="E18" s="86">
        <v>3.56</v>
      </c>
      <c r="F18" s="104">
        <v>10.73</v>
      </c>
      <c r="G18" s="89"/>
    </row>
    <row r="19" ht="18" customHeight="1" spans="1:7">
      <c r="A19" s="76" t="s">
        <v>209</v>
      </c>
      <c r="B19" s="76" t="s">
        <v>210</v>
      </c>
      <c r="C19" s="86">
        <v>273.52</v>
      </c>
      <c r="D19" s="86">
        <v>273.52</v>
      </c>
      <c r="E19" s="86">
        <v>0</v>
      </c>
      <c r="F19" s="104">
        <v>0</v>
      </c>
      <c r="G19" s="89"/>
    </row>
    <row r="20" ht="18" customHeight="1" spans="1:7">
      <c r="A20" s="76" t="s">
        <v>211</v>
      </c>
      <c r="B20" s="76" t="s">
        <v>212</v>
      </c>
      <c r="C20" s="86">
        <v>52.52</v>
      </c>
      <c r="D20" s="86">
        <v>52.52</v>
      </c>
      <c r="E20" s="86">
        <v>0</v>
      </c>
      <c r="F20" s="104">
        <v>0</v>
      </c>
      <c r="G20" s="89"/>
    </row>
    <row r="21" ht="18" customHeight="1" spans="1:7">
      <c r="A21" s="76" t="s">
        <v>213</v>
      </c>
      <c r="B21" s="76" t="s">
        <v>214</v>
      </c>
      <c r="C21" s="86">
        <v>52.52</v>
      </c>
      <c r="D21" s="86">
        <v>52.52</v>
      </c>
      <c r="E21" s="86">
        <v>0</v>
      </c>
      <c r="F21" s="104">
        <v>0</v>
      </c>
      <c r="G21" s="89"/>
    </row>
    <row r="22" ht="18" customHeight="1" spans="1:7">
      <c r="A22" s="76" t="s">
        <v>215</v>
      </c>
      <c r="B22" s="76" t="s">
        <v>216</v>
      </c>
      <c r="C22" s="86">
        <v>52.52</v>
      </c>
      <c r="D22" s="86">
        <v>52.52</v>
      </c>
      <c r="E22" s="86">
        <v>0</v>
      </c>
      <c r="F22" s="104">
        <v>0</v>
      </c>
      <c r="G22" s="89"/>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showGridLines="0" showZeros="0" topLeftCell="A7" workbookViewId="0">
      <selection activeCell="F13" sqref="F1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66" t="s">
        <v>21</v>
      </c>
    </row>
    <row r="2" ht="28.5" customHeight="1" spans="1:9">
      <c r="A2" s="67" t="s">
        <v>217</v>
      </c>
      <c r="B2" s="67"/>
      <c r="C2" s="67"/>
      <c r="D2" s="67"/>
      <c r="E2" s="67"/>
      <c r="F2" s="67"/>
      <c r="G2" s="67"/>
      <c r="H2" s="67"/>
      <c r="I2" s="67"/>
    </row>
    <row r="3" ht="22.5" customHeight="1" spans="9:9">
      <c r="I3" s="98" t="s">
        <v>41</v>
      </c>
    </row>
    <row r="4" ht="22.5" customHeight="1" spans="1:9">
      <c r="A4" s="100" t="s">
        <v>218</v>
      </c>
      <c r="B4" s="100" t="s">
        <v>219</v>
      </c>
      <c r="C4" s="100" t="s">
        <v>220</v>
      </c>
      <c r="D4" s="100" t="s">
        <v>221</v>
      </c>
      <c r="E4" s="100" t="s">
        <v>144</v>
      </c>
      <c r="F4" s="100" t="s">
        <v>179</v>
      </c>
      <c r="G4" s="100" t="s">
        <v>180</v>
      </c>
      <c r="H4" s="100" t="s">
        <v>181</v>
      </c>
      <c r="I4" s="100" t="s">
        <v>182</v>
      </c>
    </row>
    <row r="5" ht="15.75" customHeight="1" spans="1:9">
      <c r="A5" s="76"/>
      <c r="B5" s="76" t="s">
        <v>144</v>
      </c>
      <c r="C5" s="76"/>
      <c r="D5" s="76"/>
      <c r="E5" s="86">
        <v>1046.99</v>
      </c>
      <c r="F5" s="86">
        <v>653.2</v>
      </c>
      <c r="G5" s="86">
        <v>35.48</v>
      </c>
      <c r="H5" s="86">
        <v>358.31</v>
      </c>
      <c r="I5" s="76"/>
    </row>
    <row r="6" customHeight="1" spans="1:9">
      <c r="A6" s="76" t="s">
        <v>222</v>
      </c>
      <c r="B6" s="76" t="s">
        <v>223</v>
      </c>
      <c r="C6" s="76"/>
      <c r="D6" s="76"/>
      <c r="E6" s="86">
        <v>649.18</v>
      </c>
      <c r="F6" s="86">
        <v>633.18</v>
      </c>
      <c r="G6" s="86">
        <v>0</v>
      </c>
      <c r="H6" s="86">
        <v>16</v>
      </c>
      <c r="I6" s="76"/>
    </row>
    <row r="7" customHeight="1" spans="1:9">
      <c r="A7" s="76" t="s">
        <v>224</v>
      </c>
      <c r="B7" s="76" t="s">
        <v>225</v>
      </c>
      <c r="C7" s="76" t="s">
        <v>226</v>
      </c>
      <c r="D7" s="76" t="s">
        <v>227</v>
      </c>
      <c r="E7" s="86">
        <v>227.4</v>
      </c>
      <c r="F7" s="86">
        <v>227.4</v>
      </c>
      <c r="G7" s="86">
        <v>0</v>
      </c>
      <c r="H7" s="86">
        <v>0</v>
      </c>
      <c r="I7" s="76" t="s">
        <v>228</v>
      </c>
    </row>
    <row r="8" customHeight="1" spans="1:9">
      <c r="A8" s="76" t="s">
        <v>224</v>
      </c>
      <c r="B8" s="76" t="s">
        <v>225</v>
      </c>
      <c r="C8" s="76" t="s">
        <v>229</v>
      </c>
      <c r="D8" s="76" t="s">
        <v>223</v>
      </c>
      <c r="E8" s="86">
        <v>118.95</v>
      </c>
      <c r="F8" s="86">
        <v>118.95</v>
      </c>
      <c r="G8" s="86">
        <v>0</v>
      </c>
      <c r="H8" s="86">
        <v>0</v>
      </c>
      <c r="I8" s="76" t="s">
        <v>228</v>
      </c>
    </row>
    <row r="9" customHeight="1" spans="1:9">
      <c r="A9" s="76" t="s">
        <v>230</v>
      </c>
      <c r="B9" s="76" t="s">
        <v>231</v>
      </c>
      <c r="C9" s="76" t="s">
        <v>226</v>
      </c>
      <c r="D9" s="76" t="s">
        <v>227</v>
      </c>
      <c r="E9" s="86">
        <v>10.25</v>
      </c>
      <c r="F9" s="86">
        <v>10.25</v>
      </c>
      <c r="G9" s="86">
        <v>0</v>
      </c>
      <c r="H9" s="86">
        <v>0</v>
      </c>
      <c r="I9" s="76" t="s">
        <v>228</v>
      </c>
    </row>
    <row r="10" customHeight="1" spans="1:9">
      <c r="A10" s="76" t="s">
        <v>230</v>
      </c>
      <c r="B10" s="76" t="s">
        <v>231</v>
      </c>
      <c r="C10" s="76" t="s">
        <v>229</v>
      </c>
      <c r="D10" s="76" t="s">
        <v>223</v>
      </c>
      <c r="E10" s="86">
        <v>9.15</v>
      </c>
      <c r="F10" s="86">
        <v>9.15</v>
      </c>
      <c r="G10" s="86">
        <v>0</v>
      </c>
      <c r="H10" s="86">
        <v>0</v>
      </c>
      <c r="I10" s="76" t="s">
        <v>228</v>
      </c>
    </row>
    <row r="11" customHeight="1" spans="1:9">
      <c r="A11" s="76" t="s">
        <v>232</v>
      </c>
      <c r="B11" s="76" t="s">
        <v>233</v>
      </c>
      <c r="C11" s="76" t="s">
        <v>234</v>
      </c>
      <c r="D11" s="76" t="s">
        <v>235</v>
      </c>
      <c r="E11" s="86">
        <v>30.83</v>
      </c>
      <c r="F11" s="86">
        <v>30.83</v>
      </c>
      <c r="G11" s="86">
        <v>0</v>
      </c>
      <c r="H11" s="86">
        <v>0</v>
      </c>
      <c r="I11" s="76" t="s">
        <v>228</v>
      </c>
    </row>
    <row r="12" customHeight="1" spans="1:9">
      <c r="A12" s="76" t="s">
        <v>232</v>
      </c>
      <c r="B12" s="76" t="s">
        <v>233</v>
      </c>
      <c r="C12" s="76" t="s">
        <v>229</v>
      </c>
      <c r="D12" s="76" t="s">
        <v>223</v>
      </c>
      <c r="E12" s="86">
        <v>77.3</v>
      </c>
      <c r="F12" s="86">
        <v>77.3</v>
      </c>
      <c r="G12" s="86">
        <v>0</v>
      </c>
      <c r="H12" s="86">
        <v>0</v>
      </c>
      <c r="I12" s="76" t="s">
        <v>228</v>
      </c>
    </row>
    <row r="13" customHeight="1" spans="1:9">
      <c r="A13" s="76" t="s">
        <v>236</v>
      </c>
      <c r="B13" s="76" t="s">
        <v>237</v>
      </c>
      <c r="C13" s="76" t="s">
        <v>238</v>
      </c>
      <c r="D13" s="76" t="s">
        <v>239</v>
      </c>
      <c r="E13" s="86">
        <v>39.83</v>
      </c>
      <c r="F13" s="86">
        <v>39.83</v>
      </c>
      <c r="G13" s="86">
        <v>0</v>
      </c>
      <c r="H13" s="86">
        <v>0</v>
      </c>
      <c r="I13" s="76" t="s">
        <v>228</v>
      </c>
    </row>
    <row r="14" customHeight="1" spans="1:9">
      <c r="A14" s="76" t="s">
        <v>236</v>
      </c>
      <c r="B14" s="76" t="s">
        <v>237</v>
      </c>
      <c r="C14" s="76" t="s">
        <v>229</v>
      </c>
      <c r="D14" s="76" t="s">
        <v>223</v>
      </c>
      <c r="E14" s="86">
        <v>30.11</v>
      </c>
      <c r="F14" s="86">
        <v>30.11</v>
      </c>
      <c r="G14" s="86">
        <v>0</v>
      </c>
      <c r="H14" s="86">
        <v>0</v>
      </c>
      <c r="I14" s="76" t="s">
        <v>228</v>
      </c>
    </row>
    <row r="15" customHeight="1" spans="1:9">
      <c r="A15" s="76" t="s">
        <v>240</v>
      </c>
      <c r="B15" s="76" t="s">
        <v>241</v>
      </c>
      <c r="C15" s="76" t="s">
        <v>238</v>
      </c>
      <c r="D15" s="76" t="s">
        <v>239</v>
      </c>
      <c r="E15" s="86">
        <v>19.56</v>
      </c>
      <c r="F15" s="86">
        <v>19.56</v>
      </c>
      <c r="G15" s="86">
        <v>0</v>
      </c>
      <c r="H15" s="86">
        <v>0</v>
      </c>
      <c r="I15" s="76" t="s">
        <v>228</v>
      </c>
    </row>
    <row r="16" customHeight="1" spans="1:9">
      <c r="A16" s="76" t="s">
        <v>240</v>
      </c>
      <c r="B16" s="76" t="s">
        <v>241</v>
      </c>
      <c r="C16" s="76" t="s">
        <v>229</v>
      </c>
      <c r="D16" s="76" t="s">
        <v>223</v>
      </c>
      <c r="E16" s="86">
        <v>14.81</v>
      </c>
      <c r="F16" s="86">
        <v>14.81</v>
      </c>
      <c r="G16" s="86">
        <v>0</v>
      </c>
      <c r="H16" s="86">
        <v>0</v>
      </c>
      <c r="I16" s="76" t="s">
        <v>228</v>
      </c>
    </row>
    <row r="17" customHeight="1" spans="1:9">
      <c r="A17" s="76" t="s">
        <v>242</v>
      </c>
      <c r="B17" s="76" t="s">
        <v>243</v>
      </c>
      <c r="C17" s="76" t="s">
        <v>238</v>
      </c>
      <c r="D17" s="76" t="s">
        <v>239</v>
      </c>
      <c r="E17" s="86">
        <v>0.9</v>
      </c>
      <c r="F17" s="86">
        <v>0.9</v>
      </c>
      <c r="G17" s="86">
        <v>0</v>
      </c>
      <c r="H17" s="86">
        <v>0</v>
      </c>
      <c r="I17" s="76" t="s">
        <v>228</v>
      </c>
    </row>
    <row r="18" customHeight="1" spans="1:9">
      <c r="A18" s="76" t="s">
        <v>242</v>
      </c>
      <c r="B18" s="76" t="s">
        <v>243</v>
      </c>
      <c r="C18" s="76" t="s">
        <v>229</v>
      </c>
      <c r="D18" s="76" t="s">
        <v>223</v>
      </c>
      <c r="E18" s="86">
        <v>6.06</v>
      </c>
      <c r="F18" s="86">
        <v>1.58</v>
      </c>
      <c r="G18" s="86">
        <v>0</v>
      </c>
      <c r="H18" s="86">
        <v>4.48</v>
      </c>
      <c r="I18" s="76" t="s">
        <v>228</v>
      </c>
    </row>
    <row r="19" customHeight="1" spans="1:9">
      <c r="A19" s="76" t="s">
        <v>244</v>
      </c>
      <c r="B19" s="76" t="s">
        <v>216</v>
      </c>
      <c r="C19" s="76" t="s">
        <v>245</v>
      </c>
      <c r="D19" s="76" t="s">
        <v>216</v>
      </c>
      <c r="E19" s="86">
        <v>29.8</v>
      </c>
      <c r="F19" s="86">
        <v>29.8</v>
      </c>
      <c r="G19" s="86">
        <v>0</v>
      </c>
      <c r="H19" s="86">
        <v>0</v>
      </c>
      <c r="I19" s="76" t="s">
        <v>228</v>
      </c>
    </row>
    <row r="20" customHeight="1" spans="1:9">
      <c r="A20" s="76" t="s">
        <v>244</v>
      </c>
      <c r="B20" s="76" t="s">
        <v>216</v>
      </c>
      <c r="C20" s="76" t="s">
        <v>229</v>
      </c>
      <c r="D20" s="76" t="s">
        <v>223</v>
      </c>
      <c r="E20" s="86">
        <v>22.72</v>
      </c>
      <c r="F20" s="86">
        <v>22.72</v>
      </c>
      <c r="G20" s="86">
        <v>0</v>
      </c>
      <c r="H20" s="86">
        <v>0</v>
      </c>
      <c r="I20" s="76" t="s">
        <v>228</v>
      </c>
    </row>
    <row r="21" customHeight="1" spans="1:9">
      <c r="A21" s="76" t="s">
        <v>246</v>
      </c>
      <c r="B21" s="76" t="s">
        <v>235</v>
      </c>
      <c r="C21" s="76" t="s">
        <v>229</v>
      </c>
      <c r="D21" s="76" t="s">
        <v>223</v>
      </c>
      <c r="E21" s="86">
        <v>11.52</v>
      </c>
      <c r="F21" s="86">
        <v>0</v>
      </c>
      <c r="G21" s="86">
        <v>0</v>
      </c>
      <c r="H21" s="86">
        <v>11.52</v>
      </c>
      <c r="I21" s="76" t="s">
        <v>228</v>
      </c>
    </row>
    <row r="22" customHeight="1" spans="1:9">
      <c r="A22" s="76" t="s">
        <v>247</v>
      </c>
      <c r="B22" s="76" t="s">
        <v>248</v>
      </c>
      <c r="C22" s="76"/>
      <c r="D22" s="76"/>
      <c r="E22" s="86">
        <v>244.26</v>
      </c>
      <c r="F22" s="86">
        <v>15.78</v>
      </c>
      <c r="G22" s="86">
        <v>35.48</v>
      </c>
      <c r="H22" s="86">
        <v>193</v>
      </c>
      <c r="I22" s="76"/>
    </row>
    <row r="23" customHeight="1" spans="1:9">
      <c r="A23" s="76" t="s">
        <v>249</v>
      </c>
      <c r="B23" s="76" t="s">
        <v>250</v>
      </c>
      <c r="C23" s="76" t="s">
        <v>251</v>
      </c>
      <c r="D23" s="76" t="s">
        <v>252</v>
      </c>
      <c r="E23" s="86">
        <v>35</v>
      </c>
      <c r="F23" s="86">
        <v>0</v>
      </c>
      <c r="G23" s="86">
        <v>8</v>
      </c>
      <c r="H23" s="86">
        <v>27</v>
      </c>
      <c r="I23" s="76" t="s">
        <v>228</v>
      </c>
    </row>
    <row r="24" customHeight="1" spans="1:9">
      <c r="A24" s="76" t="s">
        <v>249</v>
      </c>
      <c r="B24" s="76" t="s">
        <v>250</v>
      </c>
      <c r="C24" s="76" t="s">
        <v>253</v>
      </c>
      <c r="D24" s="76" t="s">
        <v>248</v>
      </c>
      <c r="E24" s="86">
        <v>14.74</v>
      </c>
      <c r="F24" s="86">
        <v>0</v>
      </c>
      <c r="G24" s="86">
        <v>7.74</v>
      </c>
      <c r="H24" s="86">
        <v>7</v>
      </c>
      <c r="I24" s="76" t="s">
        <v>228</v>
      </c>
    </row>
    <row r="25" customHeight="1" spans="1:9">
      <c r="A25" s="76" t="s">
        <v>254</v>
      </c>
      <c r="B25" s="76" t="s">
        <v>255</v>
      </c>
      <c r="C25" s="76" t="s">
        <v>253</v>
      </c>
      <c r="D25" s="76" t="s">
        <v>248</v>
      </c>
      <c r="E25" s="86">
        <v>0.2</v>
      </c>
      <c r="F25" s="86">
        <v>0</v>
      </c>
      <c r="G25" s="86">
        <v>0.2</v>
      </c>
      <c r="H25" s="86">
        <v>0</v>
      </c>
      <c r="I25" s="76" t="s">
        <v>228</v>
      </c>
    </row>
    <row r="26" customHeight="1" spans="1:9">
      <c r="A26" s="76" t="s">
        <v>256</v>
      </c>
      <c r="B26" s="76" t="s">
        <v>257</v>
      </c>
      <c r="C26" s="76" t="s">
        <v>251</v>
      </c>
      <c r="D26" s="76" t="s">
        <v>252</v>
      </c>
      <c r="E26" s="86">
        <v>1.5</v>
      </c>
      <c r="F26" s="86">
        <v>0</v>
      </c>
      <c r="G26" s="86">
        <v>1.5</v>
      </c>
      <c r="H26" s="86">
        <v>0</v>
      </c>
      <c r="I26" s="76" t="s">
        <v>228</v>
      </c>
    </row>
    <row r="27" customHeight="1" spans="1:9">
      <c r="A27" s="76" t="s">
        <v>256</v>
      </c>
      <c r="B27" s="76" t="s">
        <v>257</v>
      </c>
      <c r="C27" s="76" t="s">
        <v>253</v>
      </c>
      <c r="D27" s="76" t="s">
        <v>248</v>
      </c>
      <c r="E27" s="86">
        <v>0.5</v>
      </c>
      <c r="F27" s="86">
        <v>0</v>
      </c>
      <c r="G27" s="86">
        <v>0.5</v>
      </c>
      <c r="H27" s="86">
        <v>0</v>
      </c>
      <c r="I27" s="76" t="s">
        <v>228</v>
      </c>
    </row>
    <row r="28" customHeight="1" spans="1:9">
      <c r="A28" s="76" t="s">
        <v>258</v>
      </c>
      <c r="B28" s="76" t="s">
        <v>259</v>
      </c>
      <c r="C28" s="76" t="s">
        <v>251</v>
      </c>
      <c r="D28" s="76" t="s">
        <v>252</v>
      </c>
      <c r="E28" s="86">
        <v>2</v>
      </c>
      <c r="F28" s="86">
        <v>0</v>
      </c>
      <c r="G28" s="86">
        <v>2</v>
      </c>
      <c r="H28" s="86">
        <v>0</v>
      </c>
      <c r="I28" s="76" t="s">
        <v>228</v>
      </c>
    </row>
    <row r="29" customHeight="1" spans="1:9">
      <c r="A29" s="76" t="s">
        <v>260</v>
      </c>
      <c r="B29" s="76" t="s">
        <v>261</v>
      </c>
      <c r="C29" s="76" t="s">
        <v>251</v>
      </c>
      <c r="D29" s="76" t="s">
        <v>252</v>
      </c>
      <c r="E29" s="86">
        <v>3.62</v>
      </c>
      <c r="F29" s="86">
        <v>0</v>
      </c>
      <c r="G29" s="86">
        <v>3.62</v>
      </c>
      <c r="H29" s="86">
        <v>0</v>
      </c>
      <c r="I29" s="76" t="s">
        <v>228</v>
      </c>
    </row>
    <row r="30" customHeight="1" spans="1:9">
      <c r="A30" s="76" t="s">
        <v>260</v>
      </c>
      <c r="B30" s="76" t="s">
        <v>261</v>
      </c>
      <c r="C30" s="76" t="s">
        <v>253</v>
      </c>
      <c r="D30" s="76" t="s">
        <v>248</v>
      </c>
      <c r="E30" s="86">
        <v>3.74</v>
      </c>
      <c r="F30" s="86">
        <v>0</v>
      </c>
      <c r="G30" s="86">
        <v>1.74</v>
      </c>
      <c r="H30" s="86">
        <v>2</v>
      </c>
      <c r="I30" s="76" t="s">
        <v>228</v>
      </c>
    </row>
    <row r="31" customHeight="1" spans="1:9">
      <c r="A31" s="76" t="s">
        <v>262</v>
      </c>
      <c r="B31" s="76" t="s">
        <v>263</v>
      </c>
      <c r="C31" s="76" t="s">
        <v>253</v>
      </c>
      <c r="D31" s="76" t="s">
        <v>248</v>
      </c>
      <c r="E31" s="86">
        <v>4</v>
      </c>
      <c r="F31" s="86">
        <v>0</v>
      </c>
      <c r="G31" s="86">
        <v>0</v>
      </c>
      <c r="H31" s="86">
        <v>4</v>
      </c>
      <c r="I31" s="76" t="s">
        <v>228</v>
      </c>
    </row>
    <row r="32" customHeight="1" spans="1:9">
      <c r="A32" s="76" t="s">
        <v>264</v>
      </c>
      <c r="B32" s="76" t="s">
        <v>265</v>
      </c>
      <c r="C32" s="76" t="s">
        <v>266</v>
      </c>
      <c r="D32" s="76" t="s">
        <v>265</v>
      </c>
      <c r="E32" s="86">
        <v>1.51</v>
      </c>
      <c r="F32" s="86">
        <v>0</v>
      </c>
      <c r="G32" s="86">
        <v>1.51</v>
      </c>
      <c r="H32" s="86">
        <v>0</v>
      </c>
      <c r="I32" s="76" t="s">
        <v>228</v>
      </c>
    </row>
    <row r="33" customHeight="1" spans="1:9">
      <c r="A33" s="76" t="s">
        <v>264</v>
      </c>
      <c r="B33" s="76" t="s">
        <v>265</v>
      </c>
      <c r="C33" s="76" t="s">
        <v>253</v>
      </c>
      <c r="D33" s="76" t="s">
        <v>248</v>
      </c>
      <c r="E33" s="86">
        <v>1.35</v>
      </c>
      <c r="F33" s="86">
        <v>0</v>
      </c>
      <c r="G33" s="86">
        <v>1.35</v>
      </c>
      <c r="H33" s="86">
        <v>0</v>
      </c>
      <c r="I33" s="76" t="s">
        <v>228</v>
      </c>
    </row>
    <row r="34" customHeight="1" spans="1:9">
      <c r="A34" s="76" t="s">
        <v>267</v>
      </c>
      <c r="B34" s="76" t="s">
        <v>268</v>
      </c>
      <c r="C34" s="76" t="s">
        <v>269</v>
      </c>
      <c r="D34" s="76" t="s">
        <v>270</v>
      </c>
      <c r="E34" s="86">
        <v>30</v>
      </c>
      <c r="F34" s="86">
        <v>0</v>
      </c>
      <c r="G34" s="86">
        <v>0</v>
      </c>
      <c r="H34" s="86">
        <v>30</v>
      </c>
      <c r="I34" s="76" t="s">
        <v>228</v>
      </c>
    </row>
    <row r="35" customHeight="1" spans="1:9">
      <c r="A35" s="76" t="s">
        <v>271</v>
      </c>
      <c r="B35" s="76" t="s">
        <v>270</v>
      </c>
      <c r="C35" s="76" t="s">
        <v>253</v>
      </c>
      <c r="D35" s="76" t="s">
        <v>248</v>
      </c>
      <c r="E35" s="86">
        <v>105</v>
      </c>
      <c r="F35" s="86">
        <v>0</v>
      </c>
      <c r="G35" s="86">
        <v>0</v>
      </c>
      <c r="H35" s="86">
        <v>105</v>
      </c>
      <c r="I35" s="76" t="s">
        <v>228</v>
      </c>
    </row>
    <row r="36" customHeight="1" spans="1:9">
      <c r="A36" s="76" t="s">
        <v>272</v>
      </c>
      <c r="B36" s="76" t="s">
        <v>273</v>
      </c>
      <c r="C36" s="76" t="s">
        <v>253</v>
      </c>
      <c r="D36" s="76" t="s">
        <v>248</v>
      </c>
      <c r="E36" s="86">
        <v>1.2</v>
      </c>
      <c r="F36" s="86">
        <v>0</v>
      </c>
      <c r="G36" s="86">
        <v>1.2</v>
      </c>
      <c r="H36" s="86">
        <v>0</v>
      </c>
      <c r="I36" s="76" t="s">
        <v>228</v>
      </c>
    </row>
    <row r="37" customHeight="1" spans="1:9">
      <c r="A37" s="76" t="s">
        <v>274</v>
      </c>
      <c r="B37" s="76" t="s">
        <v>275</v>
      </c>
      <c r="C37" s="76" t="s">
        <v>276</v>
      </c>
      <c r="D37" s="76" t="s">
        <v>275</v>
      </c>
      <c r="E37" s="86">
        <v>4</v>
      </c>
      <c r="F37" s="86">
        <v>0</v>
      </c>
      <c r="G37" s="86">
        <v>4</v>
      </c>
      <c r="H37" s="86">
        <v>0</v>
      </c>
      <c r="I37" s="76" t="s">
        <v>228</v>
      </c>
    </row>
    <row r="38" customHeight="1" spans="1:9">
      <c r="A38" s="76" t="s">
        <v>277</v>
      </c>
      <c r="B38" s="76" t="s">
        <v>278</v>
      </c>
      <c r="C38" s="76" t="s">
        <v>251</v>
      </c>
      <c r="D38" s="76" t="s">
        <v>252</v>
      </c>
      <c r="E38" s="86">
        <v>30.78</v>
      </c>
      <c r="F38" s="86">
        <v>15.78</v>
      </c>
      <c r="G38" s="86">
        <v>0</v>
      </c>
      <c r="H38" s="86">
        <v>15</v>
      </c>
      <c r="I38" s="76" t="s">
        <v>228</v>
      </c>
    </row>
    <row r="39" customHeight="1" spans="1:9">
      <c r="A39" s="76" t="s">
        <v>277</v>
      </c>
      <c r="B39" s="76" t="s">
        <v>278</v>
      </c>
      <c r="C39" s="76" t="s">
        <v>253</v>
      </c>
      <c r="D39" s="76" t="s">
        <v>248</v>
      </c>
      <c r="E39" s="86">
        <v>4.12</v>
      </c>
      <c r="F39" s="86">
        <v>0</v>
      </c>
      <c r="G39" s="86">
        <v>1.12</v>
      </c>
      <c r="H39" s="86">
        <v>3</v>
      </c>
      <c r="I39" s="76" t="s">
        <v>228</v>
      </c>
    </row>
    <row r="40" customHeight="1" spans="1:9">
      <c r="A40" s="76" t="s">
        <v>279</v>
      </c>
      <c r="B40" s="76" t="s">
        <v>280</v>
      </c>
      <c r="C40" s="76" t="s">
        <v>253</v>
      </c>
      <c r="D40" s="76" t="s">
        <v>248</v>
      </c>
      <c r="E40" s="86">
        <v>1</v>
      </c>
      <c r="F40" s="86">
        <v>0</v>
      </c>
      <c r="G40" s="86">
        <v>1</v>
      </c>
      <c r="H40" s="86">
        <v>0</v>
      </c>
      <c r="I40" s="76" t="s">
        <v>228</v>
      </c>
    </row>
    <row r="41" customHeight="1" spans="1:9">
      <c r="A41" s="76" t="s">
        <v>281</v>
      </c>
      <c r="B41" s="76" t="s">
        <v>282</v>
      </c>
      <c r="C41" s="76"/>
      <c r="D41" s="76"/>
      <c r="E41" s="86">
        <v>9.54</v>
      </c>
      <c r="F41" s="86">
        <v>4.23</v>
      </c>
      <c r="G41" s="86">
        <v>0</v>
      </c>
      <c r="H41" s="86">
        <v>5.31</v>
      </c>
      <c r="I41" s="76"/>
    </row>
    <row r="42" customHeight="1" spans="1:9">
      <c r="A42" s="76" t="s">
        <v>283</v>
      </c>
      <c r="B42" s="76" t="s">
        <v>284</v>
      </c>
      <c r="C42" s="76" t="s">
        <v>285</v>
      </c>
      <c r="D42" s="76" t="s">
        <v>286</v>
      </c>
      <c r="E42" s="86">
        <v>3.39</v>
      </c>
      <c r="F42" s="86">
        <v>3.39</v>
      </c>
      <c r="G42" s="86">
        <v>0</v>
      </c>
      <c r="H42" s="86">
        <v>0</v>
      </c>
      <c r="I42" s="76" t="s">
        <v>228</v>
      </c>
    </row>
    <row r="43" customHeight="1" spans="1:9">
      <c r="A43" s="76" t="s">
        <v>287</v>
      </c>
      <c r="B43" s="76" t="s">
        <v>288</v>
      </c>
      <c r="C43" s="76" t="s">
        <v>285</v>
      </c>
      <c r="D43" s="76" t="s">
        <v>286</v>
      </c>
      <c r="E43" s="86">
        <v>0.73</v>
      </c>
      <c r="F43" s="86">
        <v>0</v>
      </c>
      <c r="G43" s="86">
        <v>0</v>
      </c>
      <c r="H43" s="86">
        <v>0.73</v>
      </c>
      <c r="I43" s="76" t="s">
        <v>228</v>
      </c>
    </row>
    <row r="44" customHeight="1" spans="1:9">
      <c r="A44" s="76" t="s">
        <v>289</v>
      </c>
      <c r="B44" s="76" t="s">
        <v>290</v>
      </c>
      <c r="C44" s="76" t="s">
        <v>291</v>
      </c>
      <c r="D44" s="76" t="s">
        <v>292</v>
      </c>
      <c r="E44" s="86">
        <v>5.42</v>
      </c>
      <c r="F44" s="86">
        <v>0.84</v>
      </c>
      <c r="G44" s="86">
        <v>0</v>
      </c>
      <c r="H44" s="86">
        <v>4.58</v>
      </c>
      <c r="I44" s="76" t="s">
        <v>228</v>
      </c>
    </row>
    <row r="45" customHeight="1" spans="1:9">
      <c r="A45" s="76" t="s">
        <v>293</v>
      </c>
      <c r="B45" s="76" t="s">
        <v>294</v>
      </c>
      <c r="C45" s="76"/>
      <c r="D45" s="76"/>
      <c r="E45" s="86">
        <v>144</v>
      </c>
      <c r="F45" s="86">
        <v>0</v>
      </c>
      <c r="G45" s="86">
        <v>0</v>
      </c>
      <c r="H45" s="86">
        <v>144</v>
      </c>
      <c r="I45" s="76"/>
    </row>
    <row r="46" customHeight="1" spans="1:9">
      <c r="A46" s="76" t="s">
        <v>295</v>
      </c>
      <c r="B46" s="76" t="s">
        <v>296</v>
      </c>
      <c r="C46" s="76" t="s">
        <v>297</v>
      </c>
      <c r="D46" s="76" t="s">
        <v>296</v>
      </c>
      <c r="E46" s="86">
        <v>144</v>
      </c>
      <c r="F46" s="86">
        <v>0</v>
      </c>
      <c r="G46" s="86">
        <v>0</v>
      </c>
      <c r="H46" s="86">
        <v>144</v>
      </c>
      <c r="I46" s="76" t="s">
        <v>228</v>
      </c>
    </row>
  </sheetData>
  <mergeCells count="1">
    <mergeCell ref="A2:I2"/>
  </mergeCells>
  <printOptions horizontalCentered="1"/>
  <pageMargins left="0.589583333333333" right="0.589583333333333" top="0.789583333333333" bottom="0.789583333333333" header="0.5" footer="0.5"/>
  <pageSetup paperSize="9" scale="74"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showZeros="0" workbookViewId="0">
      <selection activeCell="D18" sqref="D18:E18"/>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66" t="s">
        <v>23</v>
      </c>
    </row>
    <row r="2" ht="28.5" customHeight="1" spans="1:6">
      <c r="A2" s="67" t="s">
        <v>298</v>
      </c>
      <c r="B2" s="67"/>
      <c r="C2" s="67"/>
      <c r="D2" s="67"/>
      <c r="E2" s="67"/>
      <c r="F2" s="67"/>
    </row>
    <row r="3" ht="22.5" customHeight="1" spans="6:6">
      <c r="F3" s="98" t="s">
        <v>41</v>
      </c>
    </row>
    <row r="4" ht="22.5" customHeight="1" spans="1:6">
      <c r="A4" s="100" t="s">
        <v>177</v>
      </c>
      <c r="B4" s="100" t="s">
        <v>178</v>
      </c>
      <c r="C4" s="100" t="s">
        <v>144</v>
      </c>
      <c r="D4" s="100" t="s">
        <v>179</v>
      </c>
      <c r="E4" s="100" t="s">
        <v>180</v>
      </c>
      <c r="F4" s="100" t="s">
        <v>182</v>
      </c>
    </row>
    <row r="5" ht="18" customHeight="1" spans="1:6">
      <c r="A5" s="76"/>
      <c r="B5" s="76" t="s">
        <v>144</v>
      </c>
      <c r="C5" s="86">
        <v>688.68</v>
      </c>
      <c r="D5" s="86">
        <v>653.2</v>
      </c>
      <c r="E5" s="86">
        <v>35.48</v>
      </c>
      <c r="F5" s="76"/>
    </row>
    <row r="6" ht="18" customHeight="1" spans="1:6">
      <c r="A6" s="76" t="s">
        <v>183</v>
      </c>
      <c r="B6" s="76" t="s">
        <v>184</v>
      </c>
      <c r="C6" s="86">
        <v>69.94</v>
      </c>
      <c r="D6" s="86">
        <v>69.94</v>
      </c>
      <c r="E6" s="86">
        <v>0</v>
      </c>
      <c r="F6" s="76"/>
    </row>
    <row r="7" ht="18" customHeight="1" spans="1:6">
      <c r="A7" s="76" t="s">
        <v>185</v>
      </c>
      <c r="B7" s="76" t="s">
        <v>186</v>
      </c>
      <c r="C7" s="86">
        <v>69.94</v>
      </c>
      <c r="D7" s="86">
        <v>69.94</v>
      </c>
      <c r="E7" s="86">
        <v>0</v>
      </c>
      <c r="F7" s="76"/>
    </row>
    <row r="8" ht="18" customHeight="1" spans="1:6">
      <c r="A8" s="76" t="s">
        <v>187</v>
      </c>
      <c r="B8" s="76" t="s">
        <v>188</v>
      </c>
      <c r="C8" s="86">
        <v>69.94</v>
      </c>
      <c r="D8" s="86">
        <v>69.94</v>
      </c>
      <c r="E8" s="86">
        <v>0</v>
      </c>
      <c r="F8" s="76" t="s">
        <v>228</v>
      </c>
    </row>
    <row r="9" ht="18" customHeight="1" spans="1:6">
      <c r="A9" s="76" t="s">
        <v>299</v>
      </c>
      <c r="B9" s="76" t="s">
        <v>300</v>
      </c>
      <c r="C9" s="86">
        <v>0</v>
      </c>
      <c r="D9" s="86">
        <v>0</v>
      </c>
      <c r="E9" s="86">
        <v>0</v>
      </c>
      <c r="F9" s="76" t="s">
        <v>228</v>
      </c>
    </row>
    <row r="10" ht="18" customHeight="1" spans="1:6">
      <c r="A10" s="76" t="s">
        <v>189</v>
      </c>
      <c r="B10" s="76" t="s">
        <v>190</v>
      </c>
      <c r="C10" s="86">
        <v>34.37</v>
      </c>
      <c r="D10" s="86">
        <v>34.37</v>
      </c>
      <c r="E10" s="86">
        <v>0</v>
      </c>
      <c r="F10" s="76"/>
    </row>
    <row r="11" ht="18" customHeight="1" spans="1:6">
      <c r="A11" s="76" t="s">
        <v>191</v>
      </c>
      <c r="B11" s="76" t="s">
        <v>192</v>
      </c>
      <c r="C11" s="86">
        <v>34.37</v>
      </c>
      <c r="D11" s="86">
        <v>34.37</v>
      </c>
      <c r="E11" s="86">
        <v>0</v>
      </c>
      <c r="F11" s="76"/>
    </row>
    <row r="12" ht="18" customHeight="1" spans="1:6">
      <c r="A12" s="76" t="s">
        <v>193</v>
      </c>
      <c r="B12" s="76" t="s">
        <v>194</v>
      </c>
      <c r="C12" s="86">
        <v>19.56</v>
      </c>
      <c r="D12" s="86">
        <v>19.56</v>
      </c>
      <c r="E12" s="86">
        <v>0</v>
      </c>
      <c r="F12" s="76" t="s">
        <v>228</v>
      </c>
    </row>
    <row r="13" ht="18" customHeight="1" spans="1:6">
      <c r="A13" s="76" t="s">
        <v>195</v>
      </c>
      <c r="B13" s="76" t="s">
        <v>196</v>
      </c>
      <c r="C13" s="86">
        <v>14.81</v>
      </c>
      <c r="D13" s="86">
        <v>14.81</v>
      </c>
      <c r="E13" s="86">
        <v>0</v>
      </c>
      <c r="F13" s="76" t="s">
        <v>228</v>
      </c>
    </row>
    <row r="14" ht="18" customHeight="1" spans="1:6">
      <c r="A14" s="76" t="s">
        <v>197</v>
      </c>
      <c r="B14" s="76" t="s">
        <v>198</v>
      </c>
      <c r="C14" s="86">
        <v>531.85</v>
      </c>
      <c r="D14" s="86">
        <v>496.37</v>
      </c>
      <c r="E14" s="86">
        <v>35.48</v>
      </c>
      <c r="F14" s="76"/>
    </row>
    <row r="15" ht="18" customHeight="1" spans="1:6">
      <c r="A15" s="76" t="s">
        <v>199</v>
      </c>
      <c r="B15" s="76" t="s">
        <v>200</v>
      </c>
      <c r="C15" s="86">
        <v>531.85</v>
      </c>
      <c r="D15" s="86">
        <v>496.37</v>
      </c>
      <c r="E15" s="86">
        <v>35.48</v>
      </c>
      <c r="F15" s="76"/>
    </row>
    <row r="16" ht="18" customHeight="1" spans="1:6">
      <c r="A16" s="76" t="s">
        <v>201</v>
      </c>
      <c r="B16" s="76" t="s">
        <v>202</v>
      </c>
      <c r="C16" s="86">
        <v>230.66</v>
      </c>
      <c r="D16" s="86">
        <v>210.03</v>
      </c>
      <c r="E16" s="86">
        <v>20.63</v>
      </c>
      <c r="F16" s="76" t="s">
        <v>228</v>
      </c>
    </row>
    <row r="17" ht="18" customHeight="1" spans="1:6">
      <c r="A17" s="76" t="s">
        <v>203</v>
      </c>
      <c r="B17" s="76" t="s">
        <v>204</v>
      </c>
      <c r="C17" s="86">
        <v>14.05</v>
      </c>
      <c r="D17" s="86">
        <v>6.33</v>
      </c>
      <c r="E17" s="86">
        <v>7.72</v>
      </c>
      <c r="F17" s="76" t="s">
        <v>228</v>
      </c>
    </row>
    <row r="18" ht="18" customHeight="1" spans="1:6">
      <c r="A18" s="76" t="s">
        <v>205</v>
      </c>
      <c r="B18" s="76" t="s">
        <v>206</v>
      </c>
      <c r="C18" s="86">
        <v>7</v>
      </c>
      <c r="D18" s="86">
        <v>3.44</v>
      </c>
      <c r="E18" s="86">
        <v>3.56</v>
      </c>
      <c r="F18" s="76" t="s">
        <v>228</v>
      </c>
    </row>
    <row r="19" ht="18" customHeight="1" spans="1:6">
      <c r="A19" s="76" t="s">
        <v>207</v>
      </c>
      <c r="B19" s="76" t="s">
        <v>208</v>
      </c>
      <c r="C19" s="86">
        <v>6.62</v>
      </c>
      <c r="D19" s="86">
        <v>3.05</v>
      </c>
      <c r="E19" s="86">
        <v>3.56</v>
      </c>
      <c r="F19" s="76" t="s">
        <v>228</v>
      </c>
    </row>
    <row r="20" ht="18" customHeight="1" spans="1:6">
      <c r="A20" s="76" t="s">
        <v>209</v>
      </c>
      <c r="B20" s="76" t="s">
        <v>210</v>
      </c>
      <c r="C20" s="86">
        <v>273.52</v>
      </c>
      <c r="D20" s="86">
        <v>273.52</v>
      </c>
      <c r="E20" s="86">
        <v>0</v>
      </c>
      <c r="F20" s="76" t="s">
        <v>228</v>
      </c>
    </row>
    <row r="21" ht="18" customHeight="1" spans="1:6">
      <c r="A21" s="76" t="s">
        <v>301</v>
      </c>
      <c r="B21" s="76" t="s">
        <v>302</v>
      </c>
      <c r="C21" s="86">
        <v>0</v>
      </c>
      <c r="D21" s="86">
        <v>0</v>
      </c>
      <c r="E21" s="86">
        <v>0</v>
      </c>
      <c r="F21" s="76"/>
    </row>
    <row r="22" ht="18" customHeight="1" spans="1:6">
      <c r="A22" s="76" t="s">
        <v>303</v>
      </c>
      <c r="B22" s="76" t="s">
        <v>302</v>
      </c>
      <c r="C22" s="86">
        <v>0</v>
      </c>
      <c r="D22" s="86">
        <v>0</v>
      </c>
      <c r="E22" s="86">
        <v>0</v>
      </c>
      <c r="F22" s="76" t="s">
        <v>228</v>
      </c>
    </row>
    <row r="23" ht="18" customHeight="1" spans="1:6">
      <c r="A23" s="76" t="s">
        <v>211</v>
      </c>
      <c r="B23" s="76" t="s">
        <v>212</v>
      </c>
      <c r="C23" s="86">
        <v>52.52</v>
      </c>
      <c r="D23" s="86">
        <v>52.52</v>
      </c>
      <c r="E23" s="86">
        <v>0</v>
      </c>
      <c r="F23" s="76"/>
    </row>
    <row r="24" ht="18" customHeight="1" spans="1:6">
      <c r="A24" s="76" t="s">
        <v>213</v>
      </c>
      <c r="B24" s="76" t="s">
        <v>214</v>
      </c>
      <c r="C24" s="86">
        <v>52.52</v>
      </c>
      <c r="D24" s="86">
        <v>52.52</v>
      </c>
      <c r="E24" s="86">
        <v>0</v>
      </c>
      <c r="F24" s="76"/>
    </row>
    <row r="25" ht="18" customHeight="1" spans="1:6">
      <c r="A25" s="76" t="s">
        <v>215</v>
      </c>
      <c r="B25" s="76" t="s">
        <v>216</v>
      </c>
      <c r="C25" s="86">
        <v>52.52</v>
      </c>
      <c r="D25" s="86">
        <v>52.52</v>
      </c>
      <c r="E25" s="86">
        <v>0</v>
      </c>
      <c r="F25" s="76" t="s">
        <v>228</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19</vt:i4>
      </vt:variant>
    </vt:vector>
  </HeadingPairs>
  <TitlesOfParts>
    <vt:vector size="19"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表13-1部门专项业务经费重点项目绩效目标表</vt:lpstr>
      <vt:lpstr>表13-2部门专项业务经费重点项目绩效目标表</vt:lpstr>
      <vt:lpstr>表13-3部门专项业务经费重点项目绩效目标表</vt:lpstr>
      <vt:lpstr>表13-4部门专项业务经费重点项目绩效目标表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紫阳县交通运输局（本级）</cp:lastModifiedBy>
  <cp:revision>1</cp:revision>
  <dcterms:created xsi:type="dcterms:W3CDTF">2018-01-09T01:56:00Z</dcterms:created>
  <dcterms:modified xsi:type="dcterms:W3CDTF">2023-05-11T10:57:15Z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D7F166F1173D4C27B3F5170C117E9E9B</vt:lpwstr>
  </property>
</Properties>
</file>