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02\23年公开 (1)\bumen - 副本\119-紫阳县林业局\"/>
    </mc:Choice>
  </mc:AlternateContent>
  <xr:revisionPtr revIDLastSave="0" documentId="13_ncr:1_{F04641B9-7FD0-42E1-A744-E5A1DE46746A}" xr6:coauthVersionLast="47" xr6:coauthVersionMax="47" xr10:uidLastSave="{00000000-0000-0000-0000-000000000000}"/>
  <bookViews>
    <workbookView xWindow="4500" yWindow="16080" windowWidth="24240" windowHeight="13140" firstSheet="7" activeTab="11" xr2:uid="{00000000-000D-0000-FFFF-FFFF00000000}"/>
  </bookViews>
  <sheets>
    <sheet name="封面" sheetId="1" r:id="rId1"/>
    <sheet name="目录" sheetId="2" r:id="rId2"/>
    <sheet name="表1_收支总表" sheetId="3" r:id="rId3"/>
    <sheet name="表2_收入总表" sheetId="4" r:id="rId4"/>
    <sheet name="表3_支出总表" sheetId="5" r:id="rId5"/>
    <sheet name="表4_财政拨款收支总表" sheetId="6" r:id="rId6"/>
    <sheet name="表5_一般公共预算支出明细表（按支出功能分类科目）" sheetId="7" r:id="rId7"/>
    <sheet name="表6_一般公共预算支出明细表（按支出经济分类科目）" sheetId="8" r:id="rId8"/>
    <sheet name="表7_一般公共预算基本支出明细表（按支出功能分类科目）" sheetId="9" r:id="rId9"/>
    <sheet name="表8_一般公共预算基本支出明细表（按支出经济分类科目）" sheetId="10" r:id="rId10"/>
    <sheet name="表9_政府性基金收支表" sheetId="11" r:id="rId11"/>
    <sheet name="表10_专项业务经费支出表" sheetId="12" r:id="rId12"/>
    <sheet name="表11_政府采购（资产配置、购买服务）预算表" sheetId="14" r:id="rId13"/>
    <sheet name="表12_一般公共预算拨款“三公”经费及会议费、培训费支出预算表" sheetId="15" r:id="rId14"/>
    <sheet name="表13_2023年部门专项业务经费重点项目绩效目标表" sheetId="16" r:id="rId15"/>
    <sheet name="表14_2023年部门整体支出绩效目标表" sheetId="18" r:id="rId16"/>
    <sheet name="表13-3部门专项业务经费重点项目绩效目标表" sheetId="19" r:id="rId17"/>
    <sheet name="表14-部门整体支出绩效目标表" sheetId="17" r:id="rId18"/>
  </sheets>
  <definedNames>
    <definedName name="_xlnm.Print_Area" localSheetId="2">表1_收支总表!$A$1:$H$45</definedName>
    <definedName name="_xlnm.Print_Area" localSheetId="17">'表14-部门整体支出绩效目标表'!$A$1:$G$29</definedName>
    <definedName name="_xlnm.Print_Area" localSheetId="5">表4_财政拨款收支总表!$A$1:$H$41</definedName>
    <definedName name="_xlnm.Print_Area" localSheetId="10">表9_政府性基金收支表!$A$1:$H$27</definedName>
    <definedName name="_xlnm.Print_Area" localSheetId="0">封面!$A$1:$A$12</definedName>
    <definedName name="_xlnm.Print_Area" localSheetId="1">目录!$A$1:$L$19</definedName>
    <definedName name="_xlnm.Print_Titles" localSheetId="2">表1_收支总表!$1:5</definedName>
    <definedName name="_xlnm.Print_Titles" localSheetId="11">表10_专项业务经费支出表!$1:5</definedName>
    <definedName name="_xlnm.Print_Titles" localSheetId="12">'表11_政府采购（资产配置、购买服务）预算表'!$1:6</definedName>
    <definedName name="_xlnm.Print_Titles" localSheetId="13">'表12_一般公共预算拨款“三公”经费及会议费、培训费支出预算表'!$1:8</definedName>
    <definedName name="_xlnm.Print_Titles" localSheetId="3">表2_收入总表!$1:6</definedName>
    <definedName name="_xlnm.Print_Titles" localSheetId="4">表3_支出总表!$1:6</definedName>
    <definedName name="_xlnm.Print_Titles" localSheetId="5">表4_财政拨款收支总表!$1:5</definedName>
    <definedName name="_xlnm.Print_Titles" localSheetId="6">'表5_一般公共预算支出明细表（按支出功能分类科目）'!$1:5</definedName>
    <definedName name="_xlnm.Print_Titles" localSheetId="7">'表6_一般公共预算支出明细表（按支出经济分类科目）'!$1:5</definedName>
    <definedName name="_xlnm.Print_Titles" localSheetId="8">'表7_一般公共预算基本支出明细表（按支出功能分类科目）'!$1:5</definedName>
    <definedName name="_xlnm.Print_Titles" localSheetId="9">'表8_一般公共预算基本支出明细表（按支出经济分类科目）'!$1:5</definedName>
    <definedName name="_xlnm.Print_Titles" localSheetId="10">表9_政府性基金收支表!$1:5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<sst xmlns="http://schemas.openxmlformats.org/spreadsheetml/2006/main" count="900" uniqueCount="398">
  <si>
    <t xml:space="preserve">                    保密审查情况：已审查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</si>
  <si>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</si>
  <si>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</si>
  <si>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</si>
  <si>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</si>
  <si>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</si>
  <si>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</si>
  <si>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</si>
  <si>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</si>
  <si>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</si>
  <si>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是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</si>
  <si>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</si>
  <si>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</si>
  <si>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</si>
  <si>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</si>
  <si>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</si>
  <si>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</si>
  <si>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</si>
  <si>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</si>
  <si>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</si>
  <si>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</si>
  <si>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</si>
  <si>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</si>
  <si>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</si>
  <si>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</si>
  <si>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</si>
  <si>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</si>
  <si>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不涉及</t>
  </si>
  <si>
    <t>表10</t>
  </si>
  <si>
    <t>2023年部门综合预算专项业务经费支出表</t>
  </si>
  <si>
    <t>表11</t>
  </si>
  <si>
    <t>2023年部门综合预算政府采购（资产配置、购买服务）预算表</t>
  </si>
  <si>
    <t>无预算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</si>
  <si>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</si>
  <si>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</si>
  <si>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</si>
  <si>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</si>
  <si>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</si>
  <si>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</si>
  <si>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</si>
  <si>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</si>
  <si>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</si>
  <si>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</si>
  <si>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</si>
  <si>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</si>
  <si>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</si>
  <si>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</si>
  <si>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</si>
  <si>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</si>
  <si>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</si>
  <si>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</si>
  <si>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</si>
  <si>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</si>
  <si>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</si>
  <si>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</si>
  <si>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</si>
  <si>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</si>
  <si>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</si>
  <si>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</si>
  <si>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</si>
  <si>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</si>
  <si>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</si>
  <si>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</si>
  <si>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</si>
  <si>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</si>
  <si>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</si>
  <si>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</si>
  <si>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</si>
  <si>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</si>
  <si>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</si>
  <si>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</si>
  <si>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</si>
  <si>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</si>
  <si>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</si>
  <si>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</si>
  <si>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</si>
  <si>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</si>
  <si>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</si>
  <si>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</si>
  <si>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</si>
  <si>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</si>
  <si>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</si>
  <si>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</si>
  <si>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</si>
  <si>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</si>
  <si>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</si>
  <si>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</si>
  <si>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</si>
  <si>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</si>
  <si>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</si>
  <si>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</si>
  <si>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</si>
  <si>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</si>
  <si>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</si>
  <si>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</si>
  <si>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</si>
  <si>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</si>
  <si>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</si>
  <si>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</si>
  <si>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</si>
  <si>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</si>
  <si>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</si>
  <si>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</si>
  <si>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</si>
  <si>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</si>
  <si>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</si>
  <si>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</si>
  <si>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</si>
  <si>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</si>
  <si>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</si>
  <si>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</si>
  <si>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</si>
  <si>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</si>
  <si>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</si>
  <si>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</si>
  <si>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</si>
  <si>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</si>
  <si>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</si>
  <si>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</si>
  <si>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</si>
  <si>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</si>
  <si>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</si>
  <si>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</si>
  <si>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</si>
  <si>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</si>
  <si>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</si>
  <si>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</si>
  <si>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</si>
  <si>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</si>
  <si>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</si>
  <si>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</si>
  <si>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</si>
  <si>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</si>
  <si>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</si>
  <si>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</si>
  <si>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</si>
  <si>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</si>
  <si>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</si>
  <si>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</si>
  <si>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</si>
  <si>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</si>
  <si>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</si>
  <si>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</si>
  <si>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</si>
  <si>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</si>
  <si>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</si>
  <si>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紫阳县林业局</t>
  </si>
  <si>
    <t>紫阳县国有林场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</si>
  <si>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</si>
  <si>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</si>
  <si>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</si>
  <si>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</si>
  <si>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</si>
  <si>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</si>
  <si>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</si>
  <si>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</si>
  <si>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</si>
  <si>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</si>
  <si>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</si>
  <si>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</si>
  <si>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</si>
  <si>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</si>
  <si>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</si>
  <si>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</si>
  <si>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</si>
  <si>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</si>
  <si>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</si>
  <si>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</si>
  <si>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</si>
  <si>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农林水支出</t>
  </si>
  <si>
    <t>林业和草原</t>
  </si>
  <si>
    <t>行政运行</t>
  </si>
  <si>
    <t>事业机构</t>
  </si>
  <si>
    <t>其他林业和草原支出</t>
  </si>
  <si>
    <t>住房保障支出</t>
  </si>
  <si>
    <t>住房改革支出</t>
  </si>
  <si>
    <t>住房公积金</t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</si>
  <si>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</si>
  <si>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</si>
  <si>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</si>
  <si>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</si>
  <si>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</si>
  <si>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</si>
  <si>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</si>
  <si>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</si>
  <si>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奖金</t>
  </si>
  <si>
    <t>绩效工资</t>
  </si>
  <si>
    <t>其他工资福利支出</t>
  </si>
  <si>
    <t>机关事业单位基本养老保险缴费</t>
  </si>
  <si>
    <t>社会保障缴费</t>
  </si>
  <si>
    <t>职工基本医疗保险缴费</t>
  </si>
  <si>
    <t>其他社会保障缴费</t>
  </si>
  <si>
    <t>资金</t>
  </si>
  <si>
    <t>商品和服务支出</t>
  </si>
  <si>
    <t>办公费</t>
  </si>
  <si>
    <t>办公经费</t>
  </si>
  <si>
    <t>水费</t>
  </si>
  <si>
    <t>电费</t>
  </si>
  <si>
    <t>差旅费</t>
  </si>
  <si>
    <t>公务接待费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</si>
  <si>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</si>
  <si>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</si>
  <si>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</si>
  <si>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</si>
  <si>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</si>
  <si>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</si>
  <si>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</si>
  <si>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离退休费</t>
  </si>
  <si>
    <t>退休费</t>
  </si>
  <si>
    <t>其他对个人和家庭的补助</t>
  </si>
  <si>
    <t>其他对个人和家庭补助</t>
  </si>
  <si>
    <t>2023年部门综合预算一般公共预算基本支出明细表（按支出功能分类科目-不含上年结转）</t>
  </si>
  <si>
    <t>2023年部门综合预算一般公共预算基本支出明细表（按支出经济分类科目-不含上年结转）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</si>
  <si>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</si>
  <si>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</si>
  <si>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</si>
  <si>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</si>
  <si>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</si>
  <si>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</si>
  <si>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</si>
  <si>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</si>
  <si>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</si>
  <si>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</si>
  <si>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</si>
  <si>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</si>
  <si>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</si>
  <si>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</si>
  <si>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</si>
  <si>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</si>
  <si>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</si>
  <si>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</si>
  <si>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</si>
  <si>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</si>
  <si>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</si>
  <si>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</si>
  <si>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</si>
  <si>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</si>
  <si>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</si>
  <si>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</si>
  <si>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</si>
  <si>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</si>
  <si>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</si>
  <si>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</si>
  <si>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</si>
  <si>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</si>
  <si>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</si>
  <si>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</si>
  <si>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</si>
  <si>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</si>
  <si>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</si>
  <si>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</si>
  <si>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</si>
  <si>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</si>
  <si>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</si>
  <si>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</si>
  <si>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</si>
  <si>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</si>
  <si>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</si>
  <si>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</si>
  <si>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</si>
  <si>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</si>
  <si>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</si>
  <si>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</si>
  <si>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　　　　</t>
  </si>
  <si>
    <t>专用项目</t>
  </si>
  <si>
    <t>　　　　　　</t>
  </si>
  <si>
    <t>其他人员</t>
  </si>
  <si>
    <t>　　　　　　　　</t>
  </si>
  <si>
    <t>A33中心苗圃退休人员工资</t>
  </si>
  <si>
    <t>专项业务经费</t>
  </si>
  <si>
    <t>A31林政执法专项业务费</t>
  </si>
  <si>
    <t>A31森林资源管护专项业务经费</t>
  </si>
  <si>
    <t>A31森林资源管护专项业务费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</si>
  <si>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</si>
  <si>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</si>
  <si>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</si>
  <si>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</si>
  <si>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</si>
  <si>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</si>
  <si>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</si>
  <si>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</si>
  <si>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</si>
  <si>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</si>
  <si>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</si>
  <si>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</si>
  <si>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</si>
  <si>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</si>
  <si>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</si>
  <si>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</si>
  <si>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</si>
  <si>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</si>
  <si>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</si>
  <si>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</si>
  <si>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</si>
  <si>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</si>
  <si>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</si>
  <si>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</si>
  <si>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公务用车购置及运行费</t>
  </si>
  <si>
    <t>公务用车购置费</t>
  </si>
  <si>
    <t>公务用车运行费</t>
  </si>
  <si>
    <t>表13-1</t>
  </si>
  <si>
    <t xml:space="preserve">2023年部门预算专项业务经费绩效目标表
</t>
  </si>
  <si>
    <t>项目名称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</si>
  <si>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</si>
  <si>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</si>
  <si>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</si>
  <si>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</si>
  <si>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</si>
  <si>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</si>
  <si>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 xml:space="preserve">    目标1：加强全县270万亩森林资源管护，森林火灾预防和国家重点野生动植物保护；确保森林火灾受害率和有害生物成灾率低于中省控制指标。
    目标2：通过实地调查，人工造林、封山育林、飞播造林、森林抚育、特殊林木培育、造林补贴试点、重点区域绿化、林业产业发展、退耕还林、森林生态效益补偿基金和生态护林员补助项目的落实情况。
    目标3：通过广泛有效的宣教活动，提升林区周边和城乡居民的生态保护意识，有效促进资源保护工作。 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</si>
  <si>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</si>
  <si>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</si>
  <si>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</si>
  <si>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</si>
  <si>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</si>
  <si>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</si>
  <si>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</si>
  <si>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全县林地面积</t>
  </si>
  <si>
    <t>270万亩</t>
  </si>
  <si>
    <t>全县聘请生态护林员人数</t>
  </si>
  <si>
    <t>2786人</t>
  </si>
  <si>
    <t>全县聘请天保护林员人数</t>
  </si>
  <si>
    <t>≥176人</t>
  </si>
  <si>
    <t>林业法律法规宣传</t>
  </si>
  <si>
    <t>≥5次</t>
  </si>
  <si>
    <t>质量指标</t>
  </si>
  <si>
    <t>森林火灾受害率</t>
  </si>
  <si>
    <t>≤0.9‰</t>
  </si>
  <si>
    <t>林业有害生物成灾率</t>
  </si>
  <si>
    <t>≤4.3‰</t>
  </si>
  <si>
    <t>时效指标</t>
  </si>
  <si>
    <t>项目完成及时率</t>
  </si>
  <si>
    <t>成本指标</t>
  </si>
  <si>
    <t>预算控总成本</t>
  </si>
  <si>
    <t>≤25万元</t>
  </si>
  <si>
    <t>社会效益指标</t>
  </si>
  <si>
    <t>保障森林资源安全和森林林分质量提高</t>
  </si>
  <si>
    <t>明显</t>
  </si>
  <si>
    <t>生态效益指标</t>
  </si>
  <si>
    <t>森林、湿地生态系统生态效益发挥</t>
  </si>
  <si>
    <t>可持续影响指标</t>
  </si>
  <si>
    <t>森林、湿地生态系统功能改善可持续影响</t>
  </si>
  <si>
    <t>满意度指标</t>
  </si>
  <si>
    <t>服务对象满意度指标</t>
  </si>
  <si>
    <t>受益群众满意度</t>
  </si>
  <si>
    <t>≥90％</t>
  </si>
  <si>
    <t xml:space="preserve">备注：1、绩效指标可选择填写。 2、根据需要可往下续表。 3、市县扶贫资金项目的绩效目标必须公开。4、市县部门也应公开。
</t>
  </si>
  <si>
    <t>表13-2</t>
  </si>
  <si>
    <t>1、完成全县270万亩森林资源的检查与监督工作。
2、开展乱砍滥伐、非法占用林地、非法采集野生植物等违法行为的查处。
3、在全县范围内开展林业法律法规宣传工作。
4、受理职责范围内的投诉举报。</t>
  </si>
  <si>
    <t>开展森林资源运行状况的检查与监督次数</t>
  </si>
  <si>
    <t>≥12次</t>
  </si>
  <si>
    <t>依法依规查处</t>
  </si>
  <si>
    <t>处理案件及时性</t>
  </si>
  <si>
    <t>及时</t>
  </si>
  <si>
    <t>预算控制总成本</t>
  </si>
  <si>
    <t>≤5万元</t>
  </si>
  <si>
    <t>保障森林资源安全</t>
  </si>
  <si>
    <t>安全</t>
  </si>
  <si>
    <t>项目保障机制的健全性</t>
  </si>
  <si>
    <t>健全</t>
  </si>
  <si>
    <t>表13-3</t>
  </si>
  <si>
    <t xml:space="preserve">    足额按月发放7名中心苗圃退休人员工资、降温费和取暖费，保障退休人员生活，提高退休人员生活水平，维持社会稳定。</t>
  </si>
  <si>
    <t>中心苗圃退休人员</t>
  </si>
  <si>
    <t>7人</t>
  </si>
  <si>
    <t>退休工资发放合格率</t>
  </si>
  <si>
    <t>工资发放及时率</t>
  </si>
  <si>
    <t>严格按照预算执行</t>
  </si>
  <si>
    <t>控制在预算内</t>
  </si>
  <si>
    <t>保障中心苗圃退休人员的生活，维护社会稳定。</t>
  </si>
  <si>
    <t>提高中心苗圃退休人员生活水平</t>
  </si>
  <si>
    <t>中心苗圃退休人员满意度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</si>
  <si>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</si>
  <si>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</si>
  <si>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</si>
  <si>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</si>
  <si>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</si>
  <si>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</si>
  <si>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</si>
  <si>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任务1</t>
  </si>
  <si>
    <t>保障部门人员工资发放及相关缴费</t>
  </si>
  <si>
    <t>任务2</t>
  </si>
  <si>
    <t>保障部门正常运转</t>
  </si>
  <si>
    <t>任务3</t>
  </si>
  <si>
    <t>开展林业草原生态保护恢复工作</t>
  </si>
  <si>
    <t>任务4</t>
  </si>
  <si>
    <t>保障中心苗圃退休人员工资的发放</t>
  </si>
  <si>
    <t>金额合计</t>
  </si>
  <si>
    <t>年度
总体
目标</t>
  </si>
  <si>
    <t>目标1：保障单位职工的工资及福利费的发放和社会保障费的缴纳。
目标2：保证单位经费正常运转，工作顺利开展。
目标3：保障中心苗圃退休人员工资的发放。
目标4：通过实地调查，人工造林、封山育林、飞播造林、森林抚育、特殊林木培育、造林补贴试点、重点区域绿化、林业产业发展、退耕还林、森林生态效益补偿基金和生态护林员补助项目的落实情况。
目标5：加强全县270万亩森林资源管护，森林火灾预防和国家重点野生动植物保护；确保森林火灾受害率和有害生物成灾率低于中省控制指标。
目标6：加大林业案件的查处力度，确保森林资源安全。
目标7：通过广泛有效的宣教活动，提升林区周边和城乡居民的生态保护意识，有效促进资源保护工作。</t>
  </si>
  <si>
    <t>项目落实情况的检查次数</t>
  </si>
  <si>
    <t>严格按预算执行</t>
  </si>
  <si>
    <t>森林、草原生态系统生态效益发挥</t>
  </si>
  <si>
    <t>森林、草原生态系统功能改善可持续影响</t>
  </si>
  <si>
    <t>项目受益群众满意度</t>
  </si>
  <si>
    <t>备注：1、年度绩效指标可选择填写。2、部门应公开本部门绩效整体预算绩效。3、市县根据本级部门预算绩效管理工作推进情况，统一部署，积极推进。</t>
  </si>
  <si>
    <t xml:space="preserve">                    单位名称：紫阳县财政局</t>
  </si>
  <si>
    <t xml:space="preserve">                    单位主要负责人审签情况：已审签</t>
  </si>
  <si>
    <t>2023年单位预算公开报表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</si>
</sst>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.00;0;&quot;&quot;"/>
    <numFmt numFmtId="180" formatCode="#,##0.00_ "/>
  </numFmts>
  <fonts count="22" x14ac:knownFonts="1">
    <font>
      <sz val="9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5"/>
      <name val="仿宋"/>
      <family val="3"/>
      <charset val="134"/>
    </font>
    <font>
      <sz val="13"/>
      <name val="黑体"/>
      <family val="3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22"/>
      <color rgb="FF000000"/>
      <name val="黑体"/>
      <family val="3"/>
      <charset val="134"/>
    </font>
    <font>
      <sz val="20"/>
      <color rgb="FF000000"/>
      <name val="仿宋"/>
      <family val="3"/>
      <charset val="134"/>
    </font>
    <font>
      <sz val="16"/>
      <color rgb="FF000000"/>
      <name val="仿宋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6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/>
    <xf numFmtId="0" fontId="1" fillId="0" borderId="0" xfId="6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6" applyFont="1" applyAlignment="1">
      <alignment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179" fontId="6" fillId="0" borderId="1" xfId="6" applyNumberFormat="1" applyFont="1" applyBorder="1" applyAlignment="1">
      <alignment horizontal="left" vertical="center" wrapText="1"/>
    </xf>
    <xf numFmtId="179" fontId="6" fillId="0" borderId="1" xfId="6" applyNumberFormat="1" applyFont="1" applyBorder="1" applyAlignment="1">
      <alignment horizontal="center" vertical="center" wrapText="1"/>
    </xf>
    <xf numFmtId="0" fontId="6" fillId="0" borderId="1" xfId="6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4" fontId="12" fillId="0" borderId="24" xfId="0" applyNumberFormat="1" applyFont="1" applyFill="1" applyBorder="1" applyAlignment="1">
      <alignment horizontal="right" vertical="center" wrapText="1"/>
    </xf>
    <xf numFmtId="0" fontId="12" fillId="0" borderId="24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/>
    <xf numFmtId="4" fontId="13" fillId="0" borderId="24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4" fontId="12" fillId="0" borderId="22" xfId="0" applyNumberFormat="1" applyFont="1" applyFill="1" applyBorder="1" applyAlignment="1">
      <alignment horizontal="right" vertical="center" wrapText="1"/>
    </xf>
    <xf numFmtId="0" fontId="0" fillId="0" borderId="6" xfId="0" applyBorder="1"/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12" fillId="0" borderId="10" xfId="0" applyNumberFormat="1" applyFont="1" applyFill="1" applyBorder="1" applyAlignment="1">
      <alignment horizontal="right" vertical="center" wrapText="1"/>
    </xf>
    <xf numFmtId="0" fontId="0" fillId="0" borderId="2" xfId="0" applyFill="1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0" fontId="12" fillId="0" borderId="1" xfId="0" applyFont="1" applyFill="1" applyBorder="1" applyAlignment="1"/>
    <xf numFmtId="2" fontId="0" fillId="0" borderId="1" xfId="0" applyNumberForma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3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4" fontId="12" fillId="0" borderId="23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180" fontId="12" fillId="0" borderId="24" xfId="0" applyNumberFormat="1" applyFont="1" applyFill="1" applyBorder="1" applyAlignment="1">
      <alignment horizontal="right"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80" fontId="12" fillId="0" borderId="1" xfId="0" applyNumberFormat="1" applyFont="1" applyFill="1" applyBorder="1" applyAlignment="1">
      <alignment horizontal="right" vertical="center" wrapText="1"/>
    </xf>
    <xf numFmtId="180" fontId="12" fillId="0" borderId="23" xfId="0" applyNumberFormat="1" applyFont="1" applyFill="1" applyBorder="1" applyAlignment="1">
      <alignment horizontal="right" vertical="center" wrapText="1"/>
    </xf>
    <xf numFmtId="180" fontId="12" fillId="0" borderId="22" xfId="0" applyNumberFormat="1" applyFont="1" applyFill="1" applyBorder="1" applyAlignment="1">
      <alignment horizontal="right" vertical="center" wrapText="1"/>
    </xf>
    <xf numFmtId="180" fontId="12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Fill="1" applyBorder="1" applyAlignment="1">
      <alignment horizontal="left"/>
    </xf>
    <xf numFmtId="0" fontId="0" fillId="0" borderId="0" xfId="0" applyBorder="1"/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left" vertical="center" wrapText="1"/>
    </xf>
    <xf numFmtId="4" fontId="6" fillId="0" borderId="3" xfId="6" applyNumberFormat="1" applyFont="1" applyBorder="1" applyAlignment="1">
      <alignment horizontal="left" vertical="center" wrapText="1"/>
    </xf>
    <xf numFmtId="4" fontId="6" fillId="0" borderId="4" xfId="6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wrapText="1" indent="5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4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2" xfId="6" applyFont="1" applyBorder="1" applyAlignment="1">
      <alignment horizontal="left" vertical="center" wrapText="1"/>
    </xf>
    <xf numFmtId="0" fontId="6" fillId="0" borderId="4" xfId="6" applyFont="1" applyBorder="1" applyAlignment="1">
      <alignment horizontal="left" vertical="center" wrapText="1"/>
    </xf>
    <xf numFmtId="9" fontId="6" fillId="0" borderId="2" xfId="6" applyNumberFormat="1" applyFont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distributed" vertical="center" wrapText="1" indent="1"/>
    </xf>
    <xf numFmtId="0" fontId="6" fillId="0" borderId="8" xfId="0" applyNumberFormat="1" applyFont="1" applyFill="1" applyBorder="1" applyAlignment="1">
      <alignment horizontal="distributed" vertical="center" wrapText="1" indent="1"/>
    </xf>
    <xf numFmtId="0" fontId="7" fillId="0" borderId="1" xfId="0" applyFont="1" applyFill="1" applyBorder="1" applyAlignment="1">
      <alignment horizontal="center" vertical="center" wrapText="1" indent="2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13"/>
  <sheetViews>
    <sheetView showGridLines="0" showZeros="0" topLeftCell="A2" workbookViewId="0">
      <selection activeCell="A3" sqref="A3"/>
    </sheetView>
  </sheetViews>
  <sheetFormatPr defaultColWidth="9.1640625" defaultRowHeight="11.25" x14ac:dyDescent="0.15"/>
  <cols>
    <col min="1" max="1" width="163" customWidth="1"/>
    <col min="2" max="173" width="9.1640625" customWidth="1"/>
  </cols>
  <sheetData>
    <row r="2" spans="1:10" ht="93" customHeight="1" x14ac:dyDescent="0.15">
      <c r="A2" s="102" t="s">
        <v>397</v>
      </c>
    </row>
    <row r="3" spans="1:10" ht="93.75" customHeight="1" x14ac:dyDescent="0.15">
      <c r="A3" s="103"/>
    </row>
    <row r="4" spans="1:10" ht="81.75" customHeight="1" x14ac:dyDescent="0.3">
      <c r="A4" s="104" t="s">
        <v>395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41.1" customHeight="1" x14ac:dyDescent="0.3">
      <c r="A5" s="104" t="s">
        <v>0</v>
      </c>
    </row>
    <row r="6" spans="1:10" ht="36.950000000000003" customHeight="1" x14ac:dyDescent="0.3">
      <c r="A6" s="104" t="s">
        <v>396</v>
      </c>
    </row>
    <row r="7" spans="1:10" ht="12.75" customHeight="1" x14ac:dyDescent="0.15">
      <c r="A7" s="105"/>
    </row>
    <row r="8" spans="1:10" ht="12.75" customHeight="1" x14ac:dyDescent="0.15">
      <c r="A8" s="105"/>
    </row>
    <row r="9" spans="1:10" ht="12.75" customHeight="1" x14ac:dyDescent="0.15">
      <c r="A9" s="105"/>
    </row>
    <row r="10" spans="1:10" ht="12.75" customHeight="1" x14ac:dyDescent="0.15">
      <c r="A10" s="105"/>
    </row>
    <row r="11" spans="1:10" ht="12.75" customHeight="1" x14ac:dyDescent="0.15">
      <c r="A11" s="105"/>
    </row>
    <row r="12" spans="1:10" ht="12.75" customHeight="1" x14ac:dyDescent="0.15">
      <c r="A12" s="105"/>
    </row>
    <row r="13" spans="1:10" ht="12.75" customHeight="1" x14ac:dyDescent="0.15">
      <c r="A13" s="105"/>
    </row>
  </sheetData>
  <mergeCells count="1">
    <mergeCell ref="B4:J4"/>
  </mergeCells>
  <phoneticPr fontId="12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H37"/>
  <sheetViews>
    <sheetView showGridLines="0" showZeros="0" topLeftCell="A4" workbookViewId="0">
      <selection activeCell="F30" sqref="F30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 x14ac:dyDescent="0.15">
      <c r="A1" s="16" t="s">
        <v>23</v>
      </c>
    </row>
    <row r="2" spans="1:8" ht="28.5" customHeight="1" x14ac:dyDescent="0.15">
      <c r="A2" s="122" t="s">
        <v>212</v>
      </c>
      <c r="B2" s="122"/>
      <c r="C2" s="122"/>
      <c r="D2" s="122"/>
      <c r="E2" s="122"/>
      <c r="F2" s="122"/>
      <c r="G2" s="122"/>
      <c r="H2" s="122"/>
    </row>
    <row r="3" spans="1:8" ht="22.5" customHeight="1" x14ac:dyDescent="0.15">
      <c r="H3" s="27" t="s">
        <v>40</v>
      </c>
    </row>
    <row r="4" spans="1:8" ht="22.5" customHeight="1" x14ac:dyDescent="0.15">
      <c r="A4" s="28" t="s">
        <v>178</v>
      </c>
      <c r="B4" s="28" t="s">
        <v>179</v>
      </c>
      <c r="C4" s="28" t="s">
        <v>180</v>
      </c>
      <c r="D4" s="28" t="s">
        <v>181</v>
      </c>
      <c r="E4" s="28" t="s">
        <v>135</v>
      </c>
      <c r="F4" s="28" t="s">
        <v>158</v>
      </c>
      <c r="G4" s="28" t="s">
        <v>159</v>
      </c>
      <c r="H4" s="28" t="s">
        <v>161</v>
      </c>
    </row>
    <row r="5" spans="1:8" ht="15.75" customHeight="1" x14ac:dyDescent="0.15">
      <c r="A5" s="20" t="s">
        <v>145</v>
      </c>
      <c r="B5" s="20" t="s">
        <v>135</v>
      </c>
      <c r="C5" s="20" t="s">
        <v>145</v>
      </c>
      <c r="D5" s="20" t="s">
        <v>145</v>
      </c>
      <c r="E5" s="21">
        <v>868.8</v>
      </c>
      <c r="F5" s="21">
        <v>826.19</v>
      </c>
      <c r="G5" s="21">
        <v>42.61</v>
      </c>
      <c r="H5" s="26"/>
    </row>
    <row r="6" spans="1:8" ht="12.75" customHeight="1" x14ac:dyDescent="0.15">
      <c r="A6" s="22">
        <v>301</v>
      </c>
      <c r="B6" s="20" t="s">
        <v>182</v>
      </c>
      <c r="C6" s="20" t="s">
        <v>145</v>
      </c>
      <c r="D6" s="20" t="s">
        <v>145</v>
      </c>
      <c r="E6" s="21">
        <v>807.36</v>
      </c>
      <c r="F6" s="21">
        <v>807.36</v>
      </c>
      <c r="G6" s="21">
        <v>0</v>
      </c>
      <c r="H6" s="23"/>
    </row>
    <row r="7" spans="1:8" ht="12.75" customHeight="1" x14ac:dyDescent="0.15">
      <c r="A7" s="22">
        <v>30101</v>
      </c>
      <c r="B7" s="20" t="s">
        <v>183</v>
      </c>
      <c r="C7" s="22">
        <v>50101</v>
      </c>
      <c r="D7" s="20" t="s">
        <v>184</v>
      </c>
      <c r="E7" s="21">
        <v>305.85019999999997</v>
      </c>
      <c r="F7" s="21">
        <v>305.85019999999997</v>
      </c>
      <c r="G7" s="56">
        <v>0</v>
      </c>
      <c r="H7" s="23"/>
    </row>
    <row r="8" spans="1:8" ht="12.75" customHeight="1" x14ac:dyDescent="0.15">
      <c r="A8" s="22">
        <v>30103</v>
      </c>
      <c r="B8" s="20" t="s">
        <v>185</v>
      </c>
      <c r="C8" s="22">
        <v>50101</v>
      </c>
      <c r="D8" s="20" t="s">
        <v>184</v>
      </c>
      <c r="E8" s="21">
        <v>15.372</v>
      </c>
      <c r="F8" s="21">
        <v>15.372</v>
      </c>
      <c r="G8" s="56">
        <v>0</v>
      </c>
      <c r="H8" s="23"/>
    </row>
    <row r="9" spans="1:8" ht="12.75" customHeight="1" x14ac:dyDescent="0.15">
      <c r="A9" s="22">
        <v>30107</v>
      </c>
      <c r="B9" s="20" t="s">
        <v>186</v>
      </c>
      <c r="C9" s="22">
        <v>50199</v>
      </c>
      <c r="D9" s="20" t="s">
        <v>187</v>
      </c>
      <c r="E9" s="21">
        <v>93.078000000000003</v>
      </c>
      <c r="F9" s="21">
        <v>93.078000000000003</v>
      </c>
      <c r="G9" s="56">
        <v>0</v>
      </c>
      <c r="H9" s="23"/>
    </row>
    <row r="10" spans="1:8" ht="12.75" customHeight="1" x14ac:dyDescent="0.15">
      <c r="A10" s="22">
        <v>30108</v>
      </c>
      <c r="B10" s="20" t="s">
        <v>188</v>
      </c>
      <c r="C10" s="22">
        <v>50102</v>
      </c>
      <c r="D10" s="20" t="s">
        <v>189</v>
      </c>
      <c r="E10" s="21">
        <v>61.430399999999999</v>
      </c>
      <c r="F10" s="21">
        <v>61.430399999999999</v>
      </c>
      <c r="G10" s="56">
        <v>0</v>
      </c>
      <c r="H10" s="23"/>
    </row>
    <row r="11" spans="1:8" ht="12.75" customHeight="1" x14ac:dyDescent="0.15">
      <c r="A11" s="22">
        <v>30110</v>
      </c>
      <c r="B11" s="20" t="s">
        <v>190</v>
      </c>
      <c r="C11" s="22">
        <v>50102</v>
      </c>
      <c r="D11" s="20" t="s">
        <v>189</v>
      </c>
      <c r="E11" s="21">
        <v>30.206399999999999</v>
      </c>
      <c r="F11" s="21">
        <v>30.206399999999999</v>
      </c>
      <c r="G11" s="56">
        <v>0</v>
      </c>
      <c r="H11" s="23"/>
    </row>
    <row r="12" spans="1:8" ht="12.75" customHeight="1" x14ac:dyDescent="0.15">
      <c r="A12" s="22">
        <v>30112</v>
      </c>
      <c r="B12" s="20" t="s">
        <v>191</v>
      </c>
      <c r="C12" s="22">
        <v>50102</v>
      </c>
      <c r="D12" s="20" t="s">
        <v>189</v>
      </c>
      <c r="E12" s="21">
        <v>2.3795999999999999</v>
      </c>
      <c r="F12" s="21">
        <v>2.3795999999999999</v>
      </c>
      <c r="G12" s="56">
        <v>0</v>
      </c>
      <c r="H12" s="23"/>
    </row>
    <row r="13" spans="1:8" ht="12.75" customHeight="1" x14ac:dyDescent="0.15">
      <c r="A13" s="22">
        <v>30113</v>
      </c>
      <c r="B13" s="20" t="s">
        <v>176</v>
      </c>
      <c r="C13" s="22">
        <v>50103</v>
      </c>
      <c r="D13" s="20" t="s">
        <v>176</v>
      </c>
      <c r="E13" s="21">
        <v>45.96</v>
      </c>
      <c r="F13" s="21">
        <v>45.96</v>
      </c>
      <c r="G13" s="56">
        <v>0</v>
      </c>
      <c r="H13" s="24"/>
    </row>
    <row r="14" spans="1:8" ht="12.75" customHeight="1" x14ac:dyDescent="0.15">
      <c r="A14" s="49">
        <v>30101</v>
      </c>
      <c r="B14" s="23" t="s">
        <v>183</v>
      </c>
      <c r="C14" s="35">
        <v>50501</v>
      </c>
      <c r="D14" s="23" t="s">
        <v>182</v>
      </c>
      <c r="E14" s="24">
        <v>131.13999999999999</v>
      </c>
      <c r="F14" s="24">
        <v>131.13999999999999</v>
      </c>
      <c r="G14" s="23"/>
      <c r="H14" s="24"/>
    </row>
    <row r="15" spans="1:8" ht="12.75" customHeight="1" x14ac:dyDescent="0.15">
      <c r="A15" s="49">
        <v>30103</v>
      </c>
      <c r="B15" s="23" t="s">
        <v>192</v>
      </c>
      <c r="C15" s="35">
        <v>50501</v>
      </c>
      <c r="D15" s="23" t="s">
        <v>182</v>
      </c>
      <c r="E15" s="23">
        <v>8.42</v>
      </c>
      <c r="F15" s="23">
        <v>8.42</v>
      </c>
      <c r="G15" s="23"/>
      <c r="H15" s="24"/>
    </row>
    <row r="16" spans="1:8" ht="12.75" customHeight="1" x14ac:dyDescent="0.15">
      <c r="A16" s="49">
        <v>30107</v>
      </c>
      <c r="B16" s="23" t="s">
        <v>186</v>
      </c>
      <c r="C16" s="35">
        <v>50501</v>
      </c>
      <c r="D16" s="23" t="s">
        <v>182</v>
      </c>
      <c r="E16" s="23">
        <v>71.14</v>
      </c>
      <c r="F16" s="23">
        <v>71.14</v>
      </c>
      <c r="G16" s="23"/>
      <c r="H16" s="24"/>
    </row>
    <row r="17" spans="1:8" ht="12.75" customHeight="1" x14ac:dyDescent="0.15">
      <c r="A17" s="49">
        <v>30108</v>
      </c>
      <c r="B17" s="23" t="s">
        <v>188</v>
      </c>
      <c r="C17" s="35">
        <v>50501</v>
      </c>
      <c r="D17" s="23" t="s">
        <v>182</v>
      </c>
      <c r="E17" s="23">
        <v>18.18</v>
      </c>
      <c r="F17" s="23">
        <v>18.18</v>
      </c>
      <c r="G17" s="23"/>
      <c r="H17" s="24"/>
    </row>
    <row r="18" spans="1:8" ht="12.75" customHeight="1" x14ac:dyDescent="0.15">
      <c r="A18" s="49">
        <v>30110</v>
      </c>
      <c r="B18" s="23" t="s">
        <v>190</v>
      </c>
      <c r="C18" s="35">
        <v>50501</v>
      </c>
      <c r="D18" s="23" t="s">
        <v>182</v>
      </c>
      <c r="E18" s="23">
        <v>9.27</v>
      </c>
      <c r="F18" s="23">
        <v>9.27</v>
      </c>
      <c r="G18" s="57"/>
      <c r="H18" s="24"/>
    </row>
    <row r="19" spans="1:8" ht="12.75" customHeight="1" x14ac:dyDescent="0.15">
      <c r="A19" s="49">
        <v>30112</v>
      </c>
      <c r="B19" s="23" t="s">
        <v>191</v>
      </c>
      <c r="C19" s="35">
        <v>50501</v>
      </c>
      <c r="D19" s="23" t="s">
        <v>182</v>
      </c>
      <c r="E19" s="24">
        <v>1.62</v>
      </c>
      <c r="F19" s="24">
        <v>1.62</v>
      </c>
      <c r="G19" s="57"/>
      <c r="H19" s="24"/>
    </row>
    <row r="20" spans="1:8" ht="12.75" customHeight="1" x14ac:dyDescent="0.15">
      <c r="A20" s="49">
        <v>30113</v>
      </c>
      <c r="B20" s="23" t="s">
        <v>176</v>
      </c>
      <c r="C20" s="35">
        <v>50501</v>
      </c>
      <c r="D20" s="23" t="s">
        <v>182</v>
      </c>
      <c r="E20" s="24">
        <v>13.31</v>
      </c>
      <c r="F20" s="24">
        <v>13.31</v>
      </c>
      <c r="G20" s="58"/>
      <c r="H20" s="24"/>
    </row>
    <row r="21" spans="1:8" ht="12.75" customHeight="1" x14ac:dyDescent="0.15">
      <c r="A21" s="22">
        <v>302</v>
      </c>
      <c r="B21" s="20" t="s">
        <v>193</v>
      </c>
      <c r="C21" s="20" t="s">
        <v>145</v>
      </c>
      <c r="D21" s="20" t="s">
        <v>145</v>
      </c>
      <c r="E21" s="21">
        <v>55.2</v>
      </c>
      <c r="F21" s="21">
        <v>12.6</v>
      </c>
      <c r="G21" s="56">
        <v>42.61</v>
      </c>
      <c r="H21" s="24"/>
    </row>
    <row r="22" spans="1:8" ht="12.75" customHeight="1" x14ac:dyDescent="0.15">
      <c r="A22" s="22">
        <v>30201</v>
      </c>
      <c r="B22" s="20" t="s">
        <v>194</v>
      </c>
      <c r="C22" s="22">
        <v>50201</v>
      </c>
      <c r="D22" s="20" t="s">
        <v>195</v>
      </c>
      <c r="E22" s="21">
        <v>5</v>
      </c>
      <c r="F22" s="21">
        <v>0</v>
      </c>
      <c r="G22" s="56">
        <v>5</v>
      </c>
      <c r="H22" s="24"/>
    </row>
    <row r="23" spans="1:8" ht="12.75" customHeight="1" x14ac:dyDescent="0.15">
      <c r="A23" s="22">
        <v>30205</v>
      </c>
      <c r="B23" s="20" t="s">
        <v>196</v>
      </c>
      <c r="C23" s="22">
        <v>50201</v>
      </c>
      <c r="D23" s="20" t="s">
        <v>195</v>
      </c>
      <c r="E23" s="21">
        <v>0.3</v>
      </c>
      <c r="F23" s="21">
        <v>0</v>
      </c>
      <c r="G23" s="56">
        <v>0.3</v>
      </c>
      <c r="H23" s="24"/>
    </row>
    <row r="24" spans="1:8" ht="12.75" customHeight="1" x14ac:dyDescent="0.15">
      <c r="A24" s="22">
        <v>30206</v>
      </c>
      <c r="B24" s="20" t="s">
        <v>197</v>
      </c>
      <c r="C24" s="22">
        <v>50201</v>
      </c>
      <c r="D24" s="20" t="s">
        <v>195</v>
      </c>
      <c r="E24" s="21">
        <v>3.7</v>
      </c>
      <c r="F24" s="21">
        <v>0</v>
      </c>
      <c r="G24" s="56">
        <v>3.7</v>
      </c>
      <c r="H24" s="24"/>
    </row>
    <row r="25" spans="1:8" ht="12.75" customHeight="1" x14ac:dyDescent="0.15">
      <c r="A25" s="22">
        <v>30217</v>
      </c>
      <c r="B25" s="20" t="s">
        <v>199</v>
      </c>
      <c r="C25" s="22">
        <v>50206</v>
      </c>
      <c r="D25" s="20" t="s">
        <v>199</v>
      </c>
      <c r="E25" s="21">
        <v>2.2679999999999998</v>
      </c>
      <c r="F25" s="21">
        <v>0</v>
      </c>
      <c r="G25" s="56">
        <v>2.2679999999999998</v>
      </c>
      <c r="H25" s="24"/>
    </row>
    <row r="26" spans="1:8" ht="12.75" customHeight="1" x14ac:dyDescent="0.15">
      <c r="A26" s="22">
        <v>30227</v>
      </c>
      <c r="B26" s="20" t="s">
        <v>200</v>
      </c>
      <c r="C26" s="22">
        <v>50205</v>
      </c>
      <c r="D26" s="20" t="s">
        <v>200</v>
      </c>
      <c r="E26" s="21">
        <v>5.68</v>
      </c>
      <c r="F26" s="21">
        <v>0</v>
      </c>
      <c r="G26" s="56">
        <v>5.68</v>
      </c>
      <c r="H26" s="24"/>
    </row>
    <row r="27" spans="1:8" ht="12.75" customHeight="1" x14ac:dyDescent="0.15">
      <c r="A27" s="22">
        <v>30228</v>
      </c>
      <c r="B27" s="20" t="s">
        <v>201</v>
      </c>
      <c r="C27" s="22">
        <v>50201</v>
      </c>
      <c r="D27" s="20" t="s">
        <v>195</v>
      </c>
      <c r="E27" s="21">
        <v>8</v>
      </c>
      <c r="F27" s="21">
        <v>0</v>
      </c>
      <c r="G27" s="56">
        <v>8</v>
      </c>
      <c r="H27" s="24"/>
    </row>
    <row r="28" spans="1:8" ht="12.75" customHeight="1" x14ac:dyDescent="0.15">
      <c r="A28" s="22">
        <v>30231</v>
      </c>
      <c r="B28" s="20" t="s">
        <v>202</v>
      </c>
      <c r="C28" s="22">
        <v>50208</v>
      </c>
      <c r="D28" s="20" t="s">
        <v>202</v>
      </c>
      <c r="E28" s="21">
        <v>4</v>
      </c>
      <c r="F28" s="21">
        <v>0</v>
      </c>
      <c r="G28" s="56">
        <v>4</v>
      </c>
      <c r="H28" s="24"/>
    </row>
    <row r="29" spans="1:8" ht="12.75" customHeight="1" x14ac:dyDescent="0.15">
      <c r="A29" s="22">
        <v>30239</v>
      </c>
      <c r="B29" s="20" t="s">
        <v>203</v>
      </c>
      <c r="C29" s="22">
        <v>50201</v>
      </c>
      <c r="D29" s="20" t="s">
        <v>195</v>
      </c>
      <c r="E29" s="21">
        <v>12.6</v>
      </c>
      <c r="F29" s="21">
        <v>12.6</v>
      </c>
      <c r="G29" s="56">
        <v>0</v>
      </c>
      <c r="H29" s="24"/>
    </row>
    <row r="30" spans="1:8" ht="12.75" customHeight="1" x14ac:dyDescent="0.15">
      <c r="A30" s="49">
        <v>30201</v>
      </c>
      <c r="B30" s="23" t="s">
        <v>194</v>
      </c>
      <c r="C30" s="35">
        <v>50502</v>
      </c>
      <c r="D30" s="23" t="s">
        <v>193</v>
      </c>
      <c r="E30" s="24">
        <v>6</v>
      </c>
      <c r="F30" s="24"/>
      <c r="G30" s="58">
        <v>6</v>
      </c>
      <c r="H30" s="24"/>
    </row>
    <row r="31" spans="1:8" ht="12.75" customHeight="1" x14ac:dyDescent="0.15">
      <c r="A31" s="49">
        <v>30206</v>
      </c>
      <c r="B31" s="23" t="s">
        <v>197</v>
      </c>
      <c r="C31" s="35">
        <v>50502</v>
      </c>
      <c r="D31" s="23" t="s">
        <v>193</v>
      </c>
      <c r="E31" s="24">
        <v>1</v>
      </c>
      <c r="F31" s="24"/>
      <c r="G31" s="58">
        <v>1</v>
      </c>
      <c r="H31" s="24"/>
    </row>
    <row r="32" spans="1:8" ht="12.75" customHeight="1" x14ac:dyDescent="0.15">
      <c r="A32" s="49">
        <v>30217</v>
      </c>
      <c r="B32" s="23" t="s">
        <v>199</v>
      </c>
      <c r="C32" s="35">
        <v>50502</v>
      </c>
      <c r="D32" s="23" t="s">
        <v>193</v>
      </c>
      <c r="E32" s="24">
        <v>1.24</v>
      </c>
      <c r="F32" s="24"/>
      <c r="G32" s="58">
        <v>1.24</v>
      </c>
      <c r="H32" s="24"/>
    </row>
    <row r="33" spans="1:8" ht="12.75" customHeight="1" x14ac:dyDescent="0.15">
      <c r="A33" s="49">
        <v>30228</v>
      </c>
      <c r="B33" s="23" t="s">
        <v>201</v>
      </c>
      <c r="C33" s="35">
        <v>50502</v>
      </c>
      <c r="D33" s="23" t="s">
        <v>193</v>
      </c>
      <c r="E33" s="24">
        <v>4</v>
      </c>
      <c r="F33" s="24"/>
      <c r="G33" s="58">
        <v>4</v>
      </c>
      <c r="H33" s="24"/>
    </row>
    <row r="34" spans="1:8" ht="12.75" customHeight="1" x14ac:dyDescent="0.15">
      <c r="A34" s="49">
        <v>30299</v>
      </c>
      <c r="B34" s="23" t="s">
        <v>204</v>
      </c>
      <c r="C34" s="35">
        <v>50502</v>
      </c>
      <c r="D34" s="23" t="s">
        <v>193</v>
      </c>
      <c r="E34" s="24">
        <v>1.42</v>
      </c>
      <c r="F34" s="24"/>
      <c r="G34" s="58">
        <v>1.42</v>
      </c>
      <c r="H34" s="24"/>
    </row>
    <row r="35" spans="1:8" ht="12.75" customHeight="1" x14ac:dyDescent="0.15">
      <c r="A35" s="22">
        <v>303</v>
      </c>
      <c r="B35" s="20" t="s">
        <v>205</v>
      </c>
      <c r="C35" s="20" t="s">
        <v>145</v>
      </c>
      <c r="D35" s="20" t="s">
        <v>145</v>
      </c>
      <c r="E35" s="21">
        <v>6.24</v>
      </c>
      <c r="F35" s="21">
        <v>6.24</v>
      </c>
      <c r="G35" s="56">
        <v>0</v>
      </c>
      <c r="H35" s="24"/>
    </row>
    <row r="36" spans="1:8" ht="12.75" customHeight="1" x14ac:dyDescent="0.15">
      <c r="A36" s="22">
        <v>30301</v>
      </c>
      <c r="B36" s="20" t="s">
        <v>206</v>
      </c>
      <c r="C36" s="22">
        <v>50905</v>
      </c>
      <c r="D36" s="20" t="s">
        <v>207</v>
      </c>
      <c r="E36" s="21">
        <v>4.2699999999999996</v>
      </c>
      <c r="F36" s="21">
        <v>4.2699999999999996</v>
      </c>
      <c r="G36" s="56">
        <v>0</v>
      </c>
      <c r="H36" s="24"/>
    </row>
    <row r="37" spans="1:8" ht="12.75" customHeight="1" x14ac:dyDescent="0.15">
      <c r="A37" s="22">
        <v>30399</v>
      </c>
      <c r="B37" s="20" t="s">
        <v>209</v>
      </c>
      <c r="C37" s="22">
        <v>50999</v>
      </c>
      <c r="D37" s="20" t="s">
        <v>210</v>
      </c>
      <c r="E37" s="21">
        <v>1.968</v>
      </c>
      <c r="F37" s="21">
        <v>1.968</v>
      </c>
      <c r="G37" s="56">
        <v>0</v>
      </c>
      <c r="H37" s="24"/>
    </row>
  </sheetData>
  <mergeCells count="1">
    <mergeCell ref="A2:H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82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45"/>
  <sheetViews>
    <sheetView showGridLines="0" showZeros="0" workbookViewId="0">
      <selection activeCell="C20" sqref="C20"/>
    </sheetView>
  </sheetViews>
  <sheetFormatPr defaultColWidth="9.1640625" defaultRowHeight="12.75" customHeight="1" x14ac:dyDescent="0.15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 x14ac:dyDescent="0.15">
      <c r="A1" s="36" t="s">
        <v>25</v>
      </c>
      <c r="B1" s="37"/>
      <c r="C1" s="37"/>
      <c r="D1" s="37"/>
      <c r="E1" s="37"/>
      <c r="F1" s="37"/>
      <c r="G1" s="37"/>
      <c r="H1" s="38"/>
    </row>
    <row r="2" spans="1:10" ht="22.5" customHeight="1" x14ac:dyDescent="0.15">
      <c r="A2" s="112" t="s">
        <v>213</v>
      </c>
      <c r="B2" s="112"/>
      <c r="C2" s="112"/>
      <c r="D2" s="112"/>
      <c r="E2" s="112"/>
      <c r="F2" s="112"/>
      <c r="G2" s="112"/>
      <c r="H2" s="112"/>
    </row>
    <row r="3" spans="1:10" ht="22.5" customHeight="1" x14ac:dyDescent="0.15">
      <c r="A3" s="113"/>
      <c r="B3" s="113"/>
      <c r="C3" s="39"/>
      <c r="D3" s="39"/>
      <c r="E3" s="40"/>
      <c r="F3" s="40"/>
      <c r="G3" s="40"/>
      <c r="H3" s="41" t="s">
        <v>40</v>
      </c>
    </row>
    <row r="4" spans="1:10" ht="22.5" customHeight="1" x14ac:dyDescent="0.15">
      <c r="A4" s="114" t="s">
        <v>41</v>
      </c>
      <c r="B4" s="114"/>
      <c r="C4" s="114" t="s">
        <v>42</v>
      </c>
      <c r="D4" s="114"/>
      <c r="E4" s="114"/>
      <c r="F4" s="114"/>
      <c r="G4" s="114"/>
      <c r="H4" s="114"/>
    </row>
    <row r="5" spans="1:10" ht="22.5" customHeight="1" x14ac:dyDescent="0.15">
      <c r="A5" s="42" t="s">
        <v>43</v>
      </c>
      <c r="B5" s="42" t="s">
        <v>44</v>
      </c>
      <c r="C5" s="42" t="s">
        <v>45</v>
      </c>
      <c r="D5" s="43" t="s">
        <v>44</v>
      </c>
      <c r="E5" s="42" t="s">
        <v>46</v>
      </c>
      <c r="F5" s="42" t="s">
        <v>44</v>
      </c>
      <c r="G5" s="42" t="s">
        <v>47</v>
      </c>
      <c r="H5" s="42" t="s">
        <v>44</v>
      </c>
    </row>
    <row r="6" spans="1:10" ht="22.5" customHeight="1" x14ac:dyDescent="0.15">
      <c r="A6" s="44" t="s">
        <v>214</v>
      </c>
      <c r="B6" s="45"/>
      <c r="C6" s="46" t="s">
        <v>215</v>
      </c>
      <c r="D6" s="47"/>
      <c r="E6" s="48" t="s">
        <v>216</v>
      </c>
      <c r="F6" s="48"/>
      <c r="G6" s="49" t="s">
        <v>217</v>
      </c>
      <c r="H6" s="47"/>
    </row>
    <row r="7" spans="1:10" ht="22.5" customHeight="1" x14ac:dyDescent="0.15">
      <c r="A7" s="50"/>
      <c r="B7" s="45"/>
      <c r="C7" s="46" t="s">
        <v>218</v>
      </c>
      <c r="D7" s="47"/>
      <c r="E7" s="49" t="s">
        <v>219</v>
      </c>
      <c r="F7" s="49"/>
      <c r="G7" s="49" t="s">
        <v>220</v>
      </c>
      <c r="H7" s="47"/>
    </row>
    <row r="8" spans="1:10" ht="22.5" customHeight="1" x14ac:dyDescent="0.15">
      <c r="A8" s="50"/>
      <c r="B8" s="45"/>
      <c r="C8" s="46" t="s">
        <v>221</v>
      </c>
      <c r="D8" s="47"/>
      <c r="E8" s="49" t="s">
        <v>222</v>
      </c>
      <c r="F8" s="49"/>
      <c r="G8" s="49" t="s">
        <v>223</v>
      </c>
      <c r="H8" s="47"/>
      <c r="J8" s="16"/>
    </row>
    <row r="9" spans="1:10" ht="22.5" customHeight="1" x14ac:dyDescent="0.15">
      <c r="A9" s="44"/>
      <c r="B9" s="45"/>
      <c r="C9" s="46" t="s">
        <v>224</v>
      </c>
      <c r="D9" s="47"/>
      <c r="E9" s="49" t="s">
        <v>225</v>
      </c>
      <c r="F9" s="49"/>
      <c r="G9" s="49" t="s">
        <v>226</v>
      </c>
      <c r="H9" s="47"/>
    </row>
    <row r="10" spans="1:10" ht="22.5" customHeight="1" x14ac:dyDescent="0.15">
      <c r="A10" s="44"/>
      <c r="B10" s="45"/>
      <c r="C10" s="46" t="s">
        <v>227</v>
      </c>
      <c r="D10" s="47"/>
      <c r="E10" s="49" t="s">
        <v>228</v>
      </c>
      <c r="F10" s="49"/>
      <c r="G10" s="49" t="s">
        <v>229</v>
      </c>
      <c r="H10" s="47"/>
      <c r="I10" s="16"/>
    </row>
    <row r="11" spans="1:10" ht="22.5" customHeight="1" x14ac:dyDescent="0.15">
      <c r="A11" s="50"/>
      <c r="B11" s="45"/>
      <c r="C11" s="46" t="s">
        <v>230</v>
      </c>
      <c r="D11" s="47"/>
      <c r="E11" s="49" t="s">
        <v>231</v>
      </c>
      <c r="F11" s="49"/>
      <c r="G11" s="49" t="s">
        <v>232</v>
      </c>
      <c r="H11" s="47"/>
      <c r="I11" s="16"/>
    </row>
    <row r="12" spans="1:10" ht="22.5" customHeight="1" x14ac:dyDescent="0.15">
      <c r="A12" s="50"/>
      <c r="B12" s="45"/>
      <c r="C12" s="46" t="s">
        <v>233</v>
      </c>
      <c r="D12" s="47"/>
      <c r="E12" s="49" t="s">
        <v>219</v>
      </c>
      <c r="F12" s="49"/>
      <c r="G12" s="49" t="s">
        <v>234</v>
      </c>
      <c r="H12" s="47"/>
      <c r="I12" s="16"/>
    </row>
    <row r="13" spans="1:10" ht="22.5" customHeight="1" x14ac:dyDescent="0.15">
      <c r="A13" s="51"/>
      <c r="B13" s="45"/>
      <c r="C13" s="46" t="s">
        <v>235</v>
      </c>
      <c r="D13" s="47"/>
      <c r="E13" s="49" t="s">
        <v>222</v>
      </c>
      <c r="F13" s="49"/>
      <c r="G13" s="49" t="s">
        <v>236</v>
      </c>
      <c r="H13" s="47"/>
      <c r="I13" s="16"/>
    </row>
    <row r="14" spans="1:10" ht="22.5" customHeight="1" x14ac:dyDescent="0.15">
      <c r="A14" s="51"/>
      <c r="B14" s="45"/>
      <c r="C14" s="46" t="s">
        <v>237</v>
      </c>
      <c r="D14" s="47"/>
      <c r="E14" s="49" t="s">
        <v>225</v>
      </c>
      <c r="F14" s="49"/>
      <c r="G14" s="49" t="s">
        <v>238</v>
      </c>
      <c r="H14" s="47"/>
    </row>
    <row r="15" spans="1:10" ht="22.5" customHeight="1" x14ac:dyDescent="0.15">
      <c r="A15" s="51"/>
      <c r="B15" s="45"/>
      <c r="C15" s="46" t="s">
        <v>239</v>
      </c>
      <c r="D15" s="47"/>
      <c r="E15" s="49" t="s">
        <v>240</v>
      </c>
      <c r="F15" s="49"/>
      <c r="G15" s="49" t="s">
        <v>241</v>
      </c>
      <c r="H15" s="47"/>
    </row>
    <row r="16" spans="1:10" ht="22.5" customHeight="1" x14ac:dyDescent="0.15">
      <c r="A16" s="23"/>
      <c r="B16" s="52"/>
      <c r="C16" s="46" t="s">
        <v>242</v>
      </c>
      <c r="D16" s="47"/>
      <c r="E16" s="49" t="s">
        <v>243</v>
      </c>
      <c r="F16" s="49"/>
      <c r="G16" s="49" t="s">
        <v>244</v>
      </c>
      <c r="H16" s="47"/>
      <c r="J16" s="16"/>
    </row>
    <row r="17" spans="1:8" ht="22.5" customHeight="1" x14ac:dyDescent="0.15">
      <c r="A17" s="24"/>
      <c r="B17" s="52"/>
      <c r="C17" s="46" t="s">
        <v>245</v>
      </c>
      <c r="D17" s="47"/>
      <c r="E17" s="49" t="s">
        <v>246</v>
      </c>
      <c r="F17" s="49"/>
      <c r="G17" s="49" t="s">
        <v>245</v>
      </c>
      <c r="H17" s="47"/>
    </row>
    <row r="18" spans="1:8" ht="22.5" customHeight="1" x14ac:dyDescent="0.15">
      <c r="A18" s="24"/>
      <c r="B18" s="52"/>
      <c r="C18" s="46" t="s">
        <v>247</v>
      </c>
      <c r="D18" s="47"/>
      <c r="E18" s="49" t="s">
        <v>248</v>
      </c>
      <c r="F18" s="49"/>
      <c r="G18" s="49" t="s">
        <v>249</v>
      </c>
      <c r="H18" s="47"/>
    </row>
    <row r="19" spans="1:8" ht="22.5" customHeight="1" x14ac:dyDescent="0.15">
      <c r="A19" s="51"/>
      <c r="B19" s="52"/>
      <c r="C19" s="46" t="s">
        <v>250</v>
      </c>
      <c r="D19" s="47"/>
      <c r="E19" s="49" t="s">
        <v>251</v>
      </c>
      <c r="F19" s="49"/>
      <c r="G19" s="49" t="s">
        <v>252</v>
      </c>
      <c r="H19" s="47"/>
    </row>
    <row r="20" spans="1:8" ht="22.5" customHeight="1" x14ac:dyDescent="0.15">
      <c r="A20" s="51"/>
      <c r="B20" s="45"/>
      <c r="C20" s="46"/>
      <c r="D20" s="47"/>
      <c r="E20" s="49" t="s">
        <v>253</v>
      </c>
      <c r="F20" s="49"/>
      <c r="G20" s="49" t="s">
        <v>254</v>
      </c>
      <c r="H20" s="47"/>
    </row>
    <row r="21" spans="1:8" ht="22.5" customHeight="1" x14ac:dyDescent="0.15">
      <c r="A21" s="23"/>
      <c r="B21" s="45"/>
      <c r="C21" s="24"/>
      <c r="D21" s="47"/>
      <c r="E21" s="49" t="s">
        <v>255</v>
      </c>
      <c r="F21" s="49"/>
      <c r="G21" s="49"/>
      <c r="H21" s="47"/>
    </row>
    <row r="22" spans="1:8" ht="18" customHeight="1" x14ac:dyDescent="0.15">
      <c r="A22" s="24"/>
      <c r="B22" s="45"/>
      <c r="C22" s="24"/>
      <c r="D22" s="47"/>
      <c r="E22" s="53" t="s">
        <v>256</v>
      </c>
      <c r="F22" s="53"/>
      <c r="G22" s="53"/>
      <c r="H22" s="47"/>
    </row>
    <row r="23" spans="1:8" ht="19.5" customHeight="1" x14ac:dyDescent="0.15">
      <c r="A23" s="24"/>
      <c r="B23" s="45"/>
      <c r="C23" s="24"/>
      <c r="D23" s="47"/>
      <c r="E23" s="53" t="s">
        <v>257</v>
      </c>
      <c r="F23" s="53"/>
      <c r="G23" s="53"/>
      <c r="H23" s="47"/>
    </row>
    <row r="24" spans="1:8" ht="21.75" customHeight="1" x14ac:dyDescent="0.15">
      <c r="A24" s="24"/>
      <c r="B24" s="45"/>
      <c r="C24" s="46"/>
      <c r="D24" s="54"/>
      <c r="E24" s="53" t="s">
        <v>258</v>
      </c>
      <c r="F24" s="53"/>
      <c r="G24" s="53"/>
      <c r="H24" s="47"/>
    </row>
    <row r="25" spans="1:8" ht="21.75" customHeight="1" x14ac:dyDescent="0.15">
      <c r="A25" s="24"/>
      <c r="B25" s="45"/>
      <c r="C25" s="46"/>
      <c r="D25" s="54"/>
      <c r="E25" s="53"/>
      <c r="F25" s="53"/>
      <c r="G25" s="53"/>
      <c r="H25" s="47"/>
    </row>
    <row r="26" spans="1:8" ht="23.25" customHeight="1" x14ac:dyDescent="0.15">
      <c r="A26" s="24"/>
      <c r="B26" s="45"/>
      <c r="C26" s="46"/>
      <c r="D26" s="54"/>
      <c r="E26" s="44"/>
      <c r="F26" s="44"/>
      <c r="G26" s="44"/>
      <c r="H26" s="55"/>
    </row>
    <row r="27" spans="1:8" ht="18" customHeight="1" x14ac:dyDescent="0.15">
      <c r="A27" s="43" t="s">
        <v>121</v>
      </c>
      <c r="B27" s="52">
        <f>SUM(B6,B9,B10,B12,B13,B14,B15)</f>
        <v>0</v>
      </c>
      <c r="C27" s="43" t="s">
        <v>122</v>
      </c>
      <c r="D27" s="54">
        <f>SUM(D6:D20)</f>
        <v>0</v>
      </c>
      <c r="E27" s="43" t="s">
        <v>122</v>
      </c>
      <c r="F27" s="43"/>
      <c r="G27" s="43" t="s">
        <v>122</v>
      </c>
      <c r="H27" s="55">
        <f>SUM(H6,H11,H21,H22,H23)</f>
        <v>0</v>
      </c>
    </row>
    <row r="28" spans="1:8" ht="12.75" customHeight="1" x14ac:dyDescent="0.15">
      <c r="B28" s="16"/>
      <c r="D28" s="16"/>
      <c r="H28" s="16"/>
    </row>
    <row r="29" spans="1:8" ht="12.75" customHeight="1" x14ac:dyDescent="0.15">
      <c r="B29" s="16"/>
      <c r="D29" s="16"/>
      <c r="H29" s="16"/>
    </row>
    <row r="30" spans="1:8" ht="12.75" customHeight="1" x14ac:dyDescent="0.15">
      <c r="B30" s="16"/>
      <c r="D30" s="16"/>
      <c r="H30" s="16"/>
    </row>
    <row r="31" spans="1:8" ht="12.75" customHeight="1" x14ac:dyDescent="0.15">
      <c r="B31" s="16"/>
      <c r="D31" s="16"/>
      <c r="H31" s="16"/>
    </row>
    <row r="32" spans="1:8" ht="12.75" customHeight="1" x14ac:dyDescent="0.15">
      <c r="B32" s="16"/>
      <c r="D32" s="16"/>
      <c r="H32" s="16"/>
    </row>
    <row r="33" spans="2:8" ht="12.75" customHeight="1" x14ac:dyDescent="0.15">
      <c r="B33" s="16"/>
      <c r="D33" s="16"/>
      <c r="H33" s="16"/>
    </row>
    <row r="34" spans="2:8" ht="12.75" customHeight="1" x14ac:dyDescent="0.15">
      <c r="B34" s="16"/>
      <c r="D34" s="16"/>
      <c r="H34" s="16"/>
    </row>
    <row r="35" spans="2:8" ht="12.75" customHeight="1" x14ac:dyDescent="0.15">
      <c r="B35" s="16"/>
      <c r="D35" s="16"/>
      <c r="H35" s="16"/>
    </row>
    <row r="36" spans="2:8" ht="12.75" customHeight="1" x14ac:dyDescent="0.15">
      <c r="B36" s="16"/>
      <c r="D36" s="16"/>
      <c r="H36" s="16"/>
    </row>
    <row r="37" spans="2:8" ht="12.75" customHeight="1" x14ac:dyDescent="0.15">
      <c r="B37" s="16"/>
      <c r="D37" s="16"/>
      <c r="H37" s="16"/>
    </row>
    <row r="38" spans="2:8" ht="12.75" customHeight="1" x14ac:dyDescent="0.15">
      <c r="B38" s="16"/>
      <c r="D38" s="16"/>
      <c r="H38" s="16"/>
    </row>
    <row r="39" spans="2:8" ht="12.75" customHeight="1" x14ac:dyDescent="0.15">
      <c r="B39" s="16"/>
      <c r="D39" s="16"/>
      <c r="H39" s="16"/>
    </row>
    <row r="40" spans="2:8" ht="12.75" customHeight="1" x14ac:dyDescent="0.15">
      <c r="B40" s="16"/>
      <c r="D40" s="16"/>
    </row>
    <row r="41" spans="2:8" ht="12.75" customHeight="1" x14ac:dyDescent="0.15">
      <c r="B41" s="16"/>
      <c r="D41" s="16"/>
    </row>
    <row r="42" spans="2:8" ht="12.75" customHeight="1" x14ac:dyDescent="0.15">
      <c r="B42" s="16"/>
      <c r="D42" s="16"/>
    </row>
    <row r="43" spans="2:8" ht="12.75" customHeight="1" x14ac:dyDescent="0.15">
      <c r="B43" s="16"/>
    </row>
    <row r="44" spans="2:8" ht="12.75" customHeight="1" x14ac:dyDescent="0.15">
      <c r="B44" s="16"/>
    </row>
    <row r="45" spans="2:8" ht="12.75" customHeight="1" x14ac:dyDescent="0.15">
      <c r="B45" s="16"/>
    </row>
  </sheetData>
  <mergeCells count="4">
    <mergeCell ref="A2:H2"/>
    <mergeCell ref="A3:B3"/>
    <mergeCell ref="A4:B4"/>
    <mergeCell ref="C4:H4"/>
  </mergeCells>
  <phoneticPr fontId="12" type="noConversion"/>
  <printOptions horizontalCentered="1"/>
  <pageMargins left="0.75" right="0.75" top="0.78958333333333297" bottom="1" header="0" footer="0"/>
  <pageSetup paperSize="9" scale="6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18"/>
  <sheetViews>
    <sheetView showGridLines="0" showZeros="0" tabSelected="1" workbookViewId="0">
      <selection activeCell="B5" sqref="B5"/>
    </sheetView>
  </sheetViews>
  <sheetFormatPr defaultColWidth="9.1640625" defaultRowHeight="12.75" customHeight="1" x14ac:dyDescent="0.15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 x14ac:dyDescent="0.15">
      <c r="A1" s="16" t="s">
        <v>28</v>
      </c>
    </row>
    <row r="2" spans="1:4" ht="28.5" customHeight="1" x14ac:dyDescent="0.15">
      <c r="A2" s="122" t="s">
        <v>259</v>
      </c>
      <c r="B2" s="122"/>
      <c r="C2" s="122"/>
      <c r="D2" s="122"/>
    </row>
    <row r="3" spans="1:4" ht="22.5" customHeight="1" x14ac:dyDescent="0.15">
      <c r="D3" s="27" t="s">
        <v>40</v>
      </c>
    </row>
    <row r="4" spans="1:4" ht="22.5" customHeight="1" x14ac:dyDescent="0.15">
      <c r="A4" s="28" t="s">
        <v>132</v>
      </c>
      <c r="B4" s="18" t="s">
        <v>260</v>
      </c>
      <c r="C4" s="28" t="s">
        <v>261</v>
      </c>
      <c r="D4" s="28" t="s">
        <v>262</v>
      </c>
    </row>
    <row r="5" spans="1:4" ht="15.75" customHeight="1" x14ac:dyDescent="0.15">
      <c r="A5" s="20" t="s">
        <v>145</v>
      </c>
      <c r="B5" s="20" t="s">
        <v>135</v>
      </c>
      <c r="C5" s="21">
        <v>69.849999999999994</v>
      </c>
      <c r="D5" s="29"/>
    </row>
    <row r="6" spans="1:4" ht="12.75" customHeight="1" x14ac:dyDescent="0.15">
      <c r="A6" s="22">
        <v>119</v>
      </c>
      <c r="B6" s="20" t="s">
        <v>146</v>
      </c>
      <c r="C6" s="21">
        <v>69.849999999999994</v>
      </c>
      <c r="D6" s="23"/>
    </row>
    <row r="7" spans="1:4" ht="12.75" customHeight="1" x14ac:dyDescent="0.15">
      <c r="A7" s="22">
        <v>119001</v>
      </c>
      <c r="B7" s="20" t="s">
        <v>146</v>
      </c>
      <c r="C7" s="21">
        <v>64.848399999999998</v>
      </c>
      <c r="D7" s="23"/>
    </row>
    <row r="8" spans="1:4" ht="12.75" customHeight="1" x14ac:dyDescent="0.15">
      <c r="A8" s="20" t="s">
        <v>263</v>
      </c>
      <c r="B8" s="20" t="s">
        <v>264</v>
      </c>
      <c r="C8" s="21">
        <v>64.848399999999998</v>
      </c>
      <c r="D8" s="23"/>
    </row>
    <row r="9" spans="1:4" ht="12.75" customHeight="1" x14ac:dyDescent="0.15">
      <c r="A9" s="20" t="s">
        <v>265</v>
      </c>
      <c r="B9" s="20" t="s">
        <v>266</v>
      </c>
      <c r="C9" s="21">
        <v>39.848399999999998</v>
      </c>
      <c r="D9" s="23"/>
    </row>
    <row r="10" spans="1:4" ht="12.75" customHeight="1" x14ac:dyDescent="0.15">
      <c r="A10" s="20" t="s">
        <v>267</v>
      </c>
      <c r="B10" s="20" t="s">
        <v>268</v>
      </c>
      <c r="C10" s="21">
        <v>39.848399999999998</v>
      </c>
      <c r="D10" s="23"/>
    </row>
    <row r="11" spans="1:4" ht="12.75" customHeight="1" x14ac:dyDescent="0.15">
      <c r="A11" s="20" t="s">
        <v>265</v>
      </c>
      <c r="B11" s="20" t="s">
        <v>269</v>
      </c>
      <c r="C11" s="21">
        <v>25</v>
      </c>
      <c r="D11" s="24"/>
    </row>
    <row r="12" spans="1:4" ht="12.75" customHeight="1" x14ac:dyDescent="0.15">
      <c r="A12" s="30" t="s">
        <v>267</v>
      </c>
      <c r="B12" s="30" t="s">
        <v>270</v>
      </c>
      <c r="C12" s="31">
        <v>5</v>
      </c>
      <c r="D12" s="32"/>
    </row>
    <row r="13" spans="1:4" ht="12.75" customHeight="1" x14ac:dyDescent="0.15">
      <c r="A13" s="33" t="s">
        <v>267</v>
      </c>
      <c r="B13" s="33" t="s">
        <v>271</v>
      </c>
      <c r="C13" s="34">
        <v>20</v>
      </c>
      <c r="D13" s="24"/>
    </row>
    <row r="14" spans="1:4" ht="12.75" customHeight="1" x14ac:dyDescent="0.15">
      <c r="A14" s="35">
        <v>119004</v>
      </c>
      <c r="B14" s="23" t="s">
        <v>147</v>
      </c>
      <c r="C14" s="34">
        <v>5</v>
      </c>
      <c r="D14" s="24"/>
    </row>
    <row r="15" spans="1:4" ht="12.75" customHeight="1" x14ac:dyDescent="0.15">
      <c r="A15" s="23"/>
      <c r="B15" s="23" t="s">
        <v>272</v>
      </c>
      <c r="C15" s="34">
        <v>5</v>
      </c>
      <c r="D15" s="24"/>
    </row>
    <row r="16" spans="1:4" ht="12.75" customHeight="1" x14ac:dyDescent="0.15">
      <c r="A16" s="16"/>
      <c r="B16" s="16"/>
      <c r="C16" s="16"/>
    </row>
    <row r="17" spans="1:3" ht="12.75" customHeight="1" x14ac:dyDescent="0.15">
      <c r="A17" s="16"/>
      <c r="B17" s="16"/>
      <c r="C17" s="16"/>
    </row>
    <row r="18" spans="1:3" ht="12.75" customHeight="1" x14ac:dyDescent="0.15">
      <c r="B18" s="16"/>
    </row>
  </sheetData>
  <mergeCells count="1">
    <mergeCell ref="A2:D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Q18"/>
  <sheetViews>
    <sheetView showGridLines="0" showZeros="0" workbookViewId="0">
      <selection activeCell="E21" sqref="E21"/>
    </sheetView>
  </sheetViews>
  <sheetFormatPr defaultColWidth="9.1640625" defaultRowHeight="12.75" customHeight="1" x14ac:dyDescent="0.15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 x14ac:dyDescent="0.15">
      <c r="A1" s="16" t="s">
        <v>30</v>
      </c>
    </row>
    <row r="2" spans="1:17" ht="23.25" customHeight="1" x14ac:dyDescent="0.15">
      <c r="A2" s="122" t="s">
        <v>273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7" ht="26.25" customHeight="1" x14ac:dyDescent="0.15">
      <c r="N3" s="27"/>
      <c r="P3" s="27" t="s">
        <v>40</v>
      </c>
    </row>
    <row r="4" spans="1:17" ht="33" customHeight="1" x14ac:dyDescent="0.15">
      <c r="A4" s="120" t="s">
        <v>274</v>
      </c>
      <c r="B4" s="120"/>
      <c r="C4" s="120"/>
      <c r="D4" s="120" t="s">
        <v>132</v>
      </c>
      <c r="E4" s="123" t="s">
        <v>275</v>
      </c>
      <c r="F4" s="120" t="s">
        <v>276</v>
      </c>
      <c r="G4" s="124" t="s">
        <v>277</v>
      </c>
      <c r="H4" s="126" t="s">
        <v>278</v>
      </c>
      <c r="I4" s="120" t="s">
        <v>279</v>
      </c>
      <c r="J4" s="120" t="s">
        <v>280</v>
      </c>
      <c r="K4" s="120"/>
      <c r="L4" s="120" t="s">
        <v>281</v>
      </c>
      <c r="M4" s="120"/>
      <c r="N4" s="127" t="s">
        <v>282</v>
      </c>
      <c r="O4" s="120" t="s">
        <v>283</v>
      </c>
      <c r="P4" s="121" t="s">
        <v>284</v>
      </c>
    </row>
    <row r="5" spans="1:17" ht="18" customHeight="1" x14ac:dyDescent="0.15">
      <c r="A5" s="28" t="s">
        <v>285</v>
      </c>
      <c r="B5" s="28" t="s">
        <v>286</v>
      </c>
      <c r="C5" s="28" t="s">
        <v>287</v>
      </c>
      <c r="D5" s="120"/>
      <c r="E5" s="123"/>
      <c r="F5" s="120"/>
      <c r="G5" s="125"/>
      <c r="H5" s="126"/>
      <c r="I5" s="120"/>
      <c r="J5" s="17" t="s">
        <v>285</v>
      </c>
      <c r="K5" s="17" t="s">
        <v>286</v>
      </c>
      <c r="L5" s="17" t="s">
        <v>285</v>
      </c>
      <c r="M5" s="17" t="s">
        <v>286</v>
      </c>
      <c r="N5" s="128"/>
      <c r="O5" s="120"/>
      <c r="P5" s="121"/>
    </row>
    <row r="6" spans="1:17" ht="12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2.75" customHeight="1" x14ac:dyDescent="0.15">
      <c r="A7" s="23"/>
      <c r="B7" s="23"/>
      <c r="C7" s="23"/>
      <c r="D7" s="23"/>
      <c r="E7" s="23"/>
      <c r="F7" s="24"/>
      <c r="G7" s="24"/>
      <c r="H7" s="24"/>
      <c r="I7" s="23"/>
      <c r="J7" s="23"/>
      <c r="K7" s="23"/>
      <c r="L7" s="23"/>
      <c r="M7" s="23"/>
      <c r="N7" s="23"/>
      <c r="O7" s="23"/>
      <c r="P7" s="23"/>
    </row>
    <row r="8" spans="1:17" ht="12.75" customHeight="1" x14ac:dyDescent="0.15">
      <c r="A8" s="23"/>
      <c r="B8" s="23"/>
      <c r="C8" s="23"/>
      <c r="D8" s="23"/>
      <c r="E8" s="24"/>
      <c r="F8" s="24"/>
      <c r="G8" s="24"/>
      <c r="H8" s="24"/>
      <c r="I8" s="23"/>
      <c r="J8" s="23"/>
      <c r="K8" s="23"/>
      <c r="L8" s="23"/>
      <c r="M8" s="23"/>
      <c r="N8" s="23"/>
      <c r="O8" s="23"/>
      <c r="P8" s="24"/>
      <c r="Q8" s="16"/>
    </row>
    <row r="9" spans="1:17" ht="12.75" customHeight="1" x14ac:dyDescent="0.15">
      <c r="A9" s="23"/>
      <c r="B9" s="23"/>
      <c r="C9" s="23"/>
      <c r="D9" s="23"/>
      <c r="E9" s="24"/>
      <c r="F9" s="24"/>
      <c r="G9" s="24"/>
      <c r="H9" s="24"/>
      <c r="I9" s="23"/>
      <c r="J9" s="23"/>
      <c r="K9" s="23"/>
      <c r="L9" s="23"/>
      <c r="M9" s="23"/>
      <c r="N9" s="23"/>
      <c r="O9" s="23"/>
      <c r="P9" s="24"/>
      <c r="Q9" s="16"/>
    </row>
    <row r="10" spans="1:17" ht="12.75" customHeight="1" x14ac:dyDescent="0.15">
      <c r="A10" s="23"/>
      <c r="B10" s="23"/>
      <c r="C10" s="23"/>
      <c r="D10" s="23"/>
      <c r="E10" s="24"/>
      <c r="F10" s="24"/>
      <c r="G10" s="24"/>
      <c r="H10" s="23"/>
      <c r="I10" s="23"/>
      <c r="J10" s="23"/>
      <c r="K10" s="23"/>
      <c r="L10" s="23"/>
      <c r="M10" s="23"/>
      <c r="N10" s="23"/>
      <c r="O10" s="23"/>
      <c r="P10" s="24"/>
      <c r="Q10" s="16"/>
    </row>
    <row r="11" spans="1:17" ht="12.75" customHeight="1" x14ac:dyDescent="0.15">
      <c r="A11" s="23"/>
      <c r="B11" s="23"/>
      <c r="C11" s="23"/>
      <c r="D11" s="23"/>
      <c r="E11" s="24"/>
      <c r="F11" s="24"/>
      <c r="G11" s="24"/>
      <c r="H11" s="23"/>
      <c r="I11" s="23"/>
      <c r="J11" s="23"/>
      <c r="K11" s="23"/>
      <c r="L11" s="23"/>
      <c r="M11" s="23"/>
      <c r="N11" s="23"/>
      <c r="O11" s="23"/>
      <c r="P11" s="24"/>
      <c r="Q11" s="16"/>
    </row>
    <row r="12" spans="1:17" ht="12.75" customHeight="1" x14ac:dyDescent="0.15">
      <c r="A12" s="24"/>
      <c r="B12" s="23"/>
      <c r="C12" s="23"/>
      <c r="D12" s="23"/>
      <c r="E12" s="24"/>
      <c r="F12" s="24"/>
      <c r="G12" s="24"/>
      <c r="H12" s="23"/>
      <c r="I12" s="23"/>
      <c r="J12" s="23"/>
      <c r="K12" s="23"/>
      <c r="L12" s="23"/>
      <c r="M12" s="23"/>
      <c r="N12" s="23"/>
      <c r="O12" s="23"/>
      <c r="P12" s="23"/>
    </row>
    <row r="13" spans="1:17" ht="12.75" customHeight="1" x14ac:dyDescent="0.15">
      <c r="A13" s="24"/>
      <c r="B13" s="24"/>
      <c r="C13" s="23"/>
      <c r="D13" s="23"/>
      <c r="E13" s="24"/>
      <c r="F13" s="24"/>
      <c r="G13" s="24"/>
      <c r="H13" s="23"/>
      <c r="I13" s="23"/>
      <c r="J13" s="23"/>
      <c r="K13" s="23"/>
      <c r="L13" s="23"/>
      <c r="M13" s="23"/>
      <c r="N13" s="23"/>
      <c r="O13" s="23"/>
      <c r="P13" s="23"/>
    </row>
    <row r="14" spans="1:17" ht="12.75" customHeight="1" x14ac:dyDescent="0.15">
      <c r="C14" s="16"/>
      <c r="D14" s="16"/>
      <c r="H14" s="16"/>
      <c r="J14" s="16"/>
      <c r="M14" s="16"/>
    </row>
    <row r="15" spans="1:17" ht="12.75" customHeight="1" x14ac:dyDescent="0.15">
      <c r="M15" s="16"/>
    </row>
    <row r="16" spans="1:17" ht="12.75" customHeight="1" x14ac:dyDescent="0.15">
      <c r="M16" s="16"/>
    </row>
    <row r="17" spans="13:13" ht="12.75" customHeight="1" x14ac:dyDescent="0.15">
      <c r="M17" s="16"/>
    </row>
    <row r="18" spans="13:13" ht="12.75" customHeight="1" x14ac:dyDescent="0.15">
      <c r="M18" s="1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AC22"/>
  <sheetViews>
    <sheetView showGridLines="0" showZeros="0" topLeftCell="B1" workbookViewId="0">
      <selection activeCell="P14" sqref="P14"/>
    </sheetView>
  </sheetViews>
  <sheetFormatPr defaultColWidth="9.1640625" defaultRowHeight="12.75" customHeight="1" x14ac:dyDescent="0.15"/>
  <cols>
    <col min="1" max="1" width="11.6640625" customWidth="1"/>
    <col min="2" max="2" width="18.83203125" customWidth="1"/>
    <col min="3" max="3" width="8" customWidth="1"/>
    <col min="4" max="4" width="14.3320312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 x14ac:dyDescent="0.15">
      <c r="A1" s="16" t="s">
        <v>33</v>
      </c>
    </row>
    <row r="2" spans="1:29" ht="28.5" customHeight="1" x14ac:dyDescent="0.15">
      <c r="A2" s="122" t="s">
        <v>289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22.5" customHeight="1" x14ac:dyDescent="0.15">
      <c r="AC3" s="27" t="s">
        <v>40</v>
      </c>
    </row>
    <row r="4" spans="1:29" ht="17.25" customHeight="1" x14ac:dyDescent="0.15">
      <c r="A4" s="121" t="s">
        <v>132</v>
      </c>
      <c r="B4" s="121" t="s">
        <v>133</v>
      </c>
      <c r="C4" s="123" t="s">
        <v>290</v>
      </c>
      <c r="D4" s="129"/>
      <c r="E4" s="129"/>
      <c r="F4" s="129"/>
      <c r="G4" s="129"/>
      <c r="H4" s="129"/>
      <c r="I4" s="129"/>
      <c r="J4" s="129"/>
      <c r="K4" s="126"/>
      <c r="L4" s="123" t="s">
        <v>291</v>
      </c>
      <c r="M4" s="129"/>
      <c r="N4" s="129"/>
      <c r="O4" s="129"/>
      <c r="P4" s="129"/>
      <c r="Q4" s="129"/>
      <c r="R4" s="129"/>
      <c r="S4" s="129"/>
      <c r="T4" s="126"/>
      <c r="U4" s="123" t="s">
        <v>292</v>
      </c>
      <c r="V4" s="129"/>
      <c r="W4" s="129"/>
      <c r="X4" s="129"/>
      <c r="Y4" s="129"/>
      <c r="Z4" s="129"/>
      <c r="AA4" s="129"/>
      <c r="AB4" s="129"/>
      <c r="AC4" s="126"/>
    </row>
    <row r="5" spans="1:29" ht="17.25" customHeight="1" x14ac:dyDescent="0.15">
      <c r="A5" s="121"/>
      <c r="B5" s="121"/>
      <c r="C5" s="130" t="s">
        <v>135</v>
      </c>
      <c r="D5" s="123" t="s">
        <v>293</v>
      </c>
      <c r="E5" s="129"/>
      <c r="F5" s="129"/>
      <c r="G5" s="129"/>
      <c r="H5" s="129"/>
      <c r="I5" s="126"/>
      <c r="J5" s="127" t="s">
        <v>294</v>
      </c>
      <c r="K5" s="127" t="s">
        <v>295</v>
      </c>
      <c r="L5" s="130" t="s">
        <v>135</v>
      </c>
      <c r="M5" s="123" t="s">
        <v>293</v>
      </c>
      <c r="N5" s="129"/>
      <c r="O5" s="129"/>
      <c r="P5" s="129"/>
      <c r="Q5" s="129"/>
      <c r="R5" s="126"/>
      <c r="S5" s="127" t="s">
        <v>294</v>
      </c>
      <c r="T5" s="127" t="s">
        <v>295</v>
      </c>
      <c r="U5" s="130" t="s">
        <v>135</v>
      </c>
      <c r="V5" s="123" t="s">
        <v>293</v>
      </c>
      <c r="W5" s="129"/>
      <c r="X5" s="129"/>
      <c r="Y5" s="129"/>
      <c r="Z5" s="129"/>
      <c r="AA5" s="126"/>
      <c r="AB5" s="127" t="s">
        <v>294</v>
      </c>
      <c r="AC5" s="127" t="s">
        <v>295</v>
      </c>
    </row>
    <row r="6" spans="1:29" ht="23.25" customHeight="1" x14ac:dyDescent="0.15">
      <c r="A6" s="121"/>
      <c r="B6" s="121"/>
      <c r="C6" s="131"/>
      <c r="D6" s="120" t="s">
        <v>143</v>
      </c>
      <c r="E6" s="120" t="s">
        <v>296</v>
      </c>
      <c r="F6" s="120" t="s">
        <v>199</v>
      </c>
      <c r="G6" s="120" t="s">
        <v>297</v>
      </c>
      <c r="H6" s="120"/>
      <c r="I6" s="120"/>
      <c r="J6" s="133"/>
      <c r="K6" s="133"/>
      <c r="L6" s="131"/>
      <c r="M6" s="120" t="s">
        <v>143</v>
      </c>
      <c r="N6" s="120" t="s">
        <v>296</v>
      </c>
      <c r="O6" s="120" t="s">
        <v>199</v>
      </c>
      <c r="P6" s="120" t="s">
        <v>297</v>
      </c>
      <c r="Q6" s="120"/>
      <c r="R6" s="120"/>
      <c r="S6" s="133"/>
      <c r="T6" s="133"/>
      <c r="U6" s="131"/>
      <c r="V6" s="120" t="s">
        <v>143</v>
      </c>
      <c r="W6" s="120" t="s">
        <v>296</v>
      </c>
      <c r="X6" s="120" t="s">
        <v>199</v>
      </c>
      <c r="Y6" s="120" t="s">
        <v>297</v>
      </c>
      <c r="Z6" s="120"/>
      <c r="AA6" s="120"/>
      <c r="AB6" s="133"/>
      <c r="AC6" s="133"/>
    </row>
    <row r="7" spans="1:29" ht="26.25" customHeight="1" x14ac:dyDescent="0.15">
      <c r="A7" s="121"/>
      <c r="B7" s="121"/>
      <c r="C7" s="132"/>
      <c r="D7" s="120"/>
      <c r="E7" s="120"/>
      <c r="F7" s="120"/>
      <c r="G7" s="18" t="s">
        <v>143</v>
      </c>
      <c r="H7" s="18" t="s">
        <v>298</v>
      </c>
      <c r="I7" s="18" t="s">
        <v>299</v>
      </c>
      <c r="J7" s="128"/>
      <c r="K7" s="128"/>
      <c r="L7" s="132"/>
      <c r="M7" s="120"/>
      <c r="N7" s="120"/>
      <c r="O7" s="120"/>
      <c r="P7" s="18" t="s">
        <v>143</v>
      </c>
      <c r="Q7" s="18" t="s">
        <v>298</v>
      </c>
      <c r="R7" s="18" t="s">
        <v>299</v>
      </c>
      <c r="S7" s="128"/>
      <c r="T7" s="128"/>
      <c r="U7" s="132"/>
      <c r="V7" s="120"/>
      <c r="W7" s="120"/>
      <c r="X7" s="120"/>
      <c r="Y7" s="18" t="s">
        <v>143</v>
      </c>
      <c r="Z7" s="18" t="s">
        <v>298</v>
      </c>
      <c r="AA7" s="18" t="s">
        <v>299</v>
      </c>
      <c r="AB7" s="128"/>
      <c r="AC7" s="128"/>
    </row>
    <row r="8" spans="1:29" ht="17.25" customHeight="1" x14ac:dyDescent="0.15">
      <c r="A8" s="19" t="s">
        <v>145</v>
      </c>
      <c r="B8" s="20" t="s">
        <v>135</v>
      </c>
      <c r="C8" s="21">
        <v>7.51</v>
      </c>
      <c r="D8" s="21">
        <v>7.51</v>
      </c>
      <c r="E8" s="21"/>
      <c r="F8" s="21">
        <v>3.51</v>
      </c>
      <c r="G8" s="21">
        <v>4</v>
      </c>
      <c r="H8" s="21"/>
      <c r="I8" s="21">
        <v>4</v>
      </c>
      <c r="J8" s="21"/>
      <c r="K8" s="21"/>
      <c r="L8" s="21">
        <v>7.51</v>
      </c>
      <c r="M8" s="21">
        <v>7.51</v>
      </c>
      <c r="N8" s="21">
        <v>0</v>
      </c>
      <c r="O8" s="21">
        <v>3.51</v>
      </c>
      <c r="P8" s="21">
        <v>4</v>
      </c>
      <c r="Q8" s="21">
        <v>0</v>
      </c>
      <c r="R8" s="21">
        <v>4</v>
      </c>
      <c r="S8" s="25">
        <v>0</v>
      </c>
      <c r="T8" s="25">
        <v>0</v>
      </c>
      <c r="U8" s="21">
        <v>0</v>
      </c>
      <c r="V8" s="21">
        <v>0</v>
      </c>
      <c r="W8" s="26" t="s">
        <v>288</v>
      </c>
      <c r="X8" s="26" t="s">
        <v>288</v>
      </c>
      <c r="Y8" s="26" t="s">
        <v>288</v>
      </c>
      <c r="Z8" s="26" t="s">
        <v>288</v>
      </c>
      <c r="AA8" s="26" t="s">
        <v>288</v>
      </c>
      <c r="AB8" s="26" t="s">
        <v>288</v>
      </c>
      <c r="AC8" s="26" t="s">
        <v>288</v>
      </c>
    </row>
    <row r="9" spans="1:29" ht="12.75" customHeight="1" x14ac:dyDescent="0.15">
      <c r="A9" s="22">
        <v>119</v>
      </c>
      <c r="B9" s="20" t="s">
        <v>146</v>
      </c>
      <c r="C9" s="21">
        <v>7.51</v>
      </c>
      <c r="D9" s="21">
        <v>7.51</v>
      </c>
      <c r="E9" s="21"/>
      <c r="F9" s="21">
        <v>3.51</v>
      </c>
      <c r="G9" s="21">
        <v>4</v>
      </c>
      <c r="H9" s="21"/>
      <c r="I9" s="21">
        <v>4</v>
      </c>
      <c r="J9" s="21"/>
      <c r="K9" s="21"/>
      <c r="L9" s="21">
        <v>7.51</v>
      </c>
      <c r="M9" s="21">
        <v>7.51</v>
      </c>
      <c r="N9" s="21">
        <v>0</v>
      </c>
      <c r="O9" s="21">
        <v>3.51</v>
      </c>
      <c r="P9" s="21">
        <v>4</v>
      </c>
      <c r="Q9" s="21">
        <v>0</v>
      </c>
      <c r="R9" s="21">
        <v>4</v>
      </c>
      <c r="S9" s="25">
        <v>0</v>
      </c>
      <c r="T9" s="25">
        <v>0</v>
      </c>
      <c r="U9" s="21">
        <v>0</v>
      </c>
      <c r="V9" s="21">
        <v>0</v>
      </c>
      <c r="W9" s="23"/>
      <c r="X9" s="23"/>
      <c r="Y9" s="23"/>
      <c r="Z9" s="23"/>
      <c r="AA9" s="23"/>
      <c r="AB9" s="23"/>
      <c r="AC9" s="23"/>
    </row>
    <row r="10" spans="1:29" ht="12.75" customHeight="1" x14ac:dyDescent="0.15">
      <c r="A10" s="22">
        <v>119001</v>
      </c>
      <c r="B10" s="20" t="s">
        <v>146</v>
      </c>
      <c r="C10" s="21">
        <v>6.27</v>
      </c>
      <c r="D10" s="21">
        <v>6.27</v>
      </c>
      <c r="E10" s="21"/>
      <c r="F10" s="21">
        <v>2.27</v>
      </c>
      <c r="G10" s="21">
        <v>4</v>
      </c>
      <c r="H10" s="21"/>
      <c r="I10" s="21">
        <v>4</v>
      </c>
      <c r="J10" s="21"/>
      <c r="K10" s="21"/>
      <c r="L10" s="21">
        <v>6.2679999999999998</v>
      </c>
      <c r="M10" s="21">
        <v>6.2679999999999998</v>
      </c>
      <c r="N10" s="21">
        <v>0</v>
      </c>
      <c r="O10" s="21">
        <v>2.2679999999999998</v>
      </c>
      <c r="P10" s="21">
        <v>4</v>
      </c>
      <c r="Q10" s="21">
        <v>0</v>
      </c>
      <c r="R10" s="21">
        <v>4</v>
      </c>
      <c r="S10" s="25">
        <v>0</v>
      </c>
      <c r="T10" s="25">
        <v>0</v>
      </c>
      <c r="U10" s="21">
        <v>0</v>
      </c>
      <c r="V10" s="21">
        <v>0</v>
      </c>
      <c r="W10" s="23"/>
      <c r="X10" s="23"/>
      <c r="Y10" s="23"/>
      <c r="Z10" s="23"/>
      <c r="AA10" s="23"/>
      <c r="AB10" s="23"/>
      <c r="AC10" s="23"/>
    </row>
    <row r="11" spans="1:29" ht="12.75" customHeight="1" x14ac:dyDescent="0.15">
      <c r="A11" s="22">
        <v>119004</v>
      </c>
      <c r="B11" s="23" t="s">
        <v>147</v>
      </c>
      <c r="C11" s="21">
        <v>1.24</v>
      </c>
      <c r="D11" s="21">
        <v>1.24</v>
      </c>
      <c r="E11" s="21"/>
      <c r="F11" s="21">
        <v>1.24</v>
      </c>
      <c r="G11" s="21"/>
      <c r="H11" s="21"/>
      <c r="I11" s="21"/>
      <c r="J11" s="21"/>
      <c r="K11" s="21"/>
      <c r="L11" s="21">
        <v>1.24</v>
      </c>
      <c r="M11" s="21">
        <v>1.24</v>
      </c>
      <c r="N11" s="21"/>
      <c r="O11" s="21">
        <v>1.24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2.75" customHeight="1" x14ac:dyDescent="0.15">
      <c r="A12" s="23"/>
      <c r="B12" s="2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29" ht="12.75" customHeight="1" x14ac:dyDescent="0.15">
      <c r="A13" s="24"/>
      <c r="B13" s="23"/>
      <c r="C13" s="24"/>
      <c r="D13" s="23"/>
      <c r="E13" s="23"/>
      <c r="F13" s="23"/>
      <c r="G13" s="23"/>
      <c r="H13" s="23"/>
      <c r="I13" s="23"/>
      <c r="J13" s="23"/>
      <c r="K13" s="23"/>
      <c r="L13" s="24"/>
      <c r="M13" s="23"/>
      <c r="N13" s="23"/>
      <c r="O13" s="23"/>
      <c r="P13" s="23"/>
      <c r="Q13" s="23"/>
      <c r="R13" s="23"/>
      <c r="S13" s="23"/>
      <c r="T13" s="23"/>
      <c r="U13" s="24"/>
      <c r="V13" s="23"/>
      <c r="W13" s="23"/>
      <c r="X13" s="23"/>
      <c r="Y13" s="23"/>
      <c r="Z13" s="23"/>
      <c r="AA13" s="23"/>
      <c r="AB13" s="23"/>
      <c r="AC13" s="23"/>
    </row>
    <row r="14" spans="1:29" ht="12.75" customHeight="1" x14ac:dyDescent="0.15">
      <c r="A14" s="24"/>
      <c r="B14" s="23"/>
      <c r="C14" s="23"/>
      <c r="D14" s="24"/>
      <c r="E14" s="23"/>
      <c r="F14" s="23"/>
      <c r="G14" s="23"/>
      <c r="H14" s="23"/>
      <c r="I14" s="23"/>
      <c r="J14" s="23"/>
      <c r="K14" s="23"/>
      <c r="L14" s="23"/>
      <c r="M14" s="24"/>
      <c r="N14" s="23"/>
      <c r="O14" s="23"/>
      <c r="P14" s="23"/>
      <c r="Q14" s="23"/>
      <c r="R14" s="23"/>
      <c r="S14" s="23"/>
      <c r="T14" s="23"/>
      <c r="U14" s="23"/>
      <c r="V14" s="24"/>
      <c r="W14" s="23"/>
      <c r="X14" s="23"/>
      <c r="Y14" s="23"/>
      <c r="Z14" s="23"/>
      <c r="AA14" s="23"/>
      <c r="AB14" s="23"/>
      <c r="AC14" s="23"/>
    </row>
    <row r="15" spans="1:29" ht="12.75" customHeight="1" x14ac:dyDescent="0.15">
      <c r="A15" s="24"/>
      <c r="B15" s="24"/>
      <c r="C15" s="24"/>
      <c r="D15" s="24"/>
      <c r="E15" s="23"/>
      <c r="F15" s="23"/>
      <c r="G15" s="23"/>
      <c r="H15" s="23"/>
      <c r="I15" s="23"/>
      <c r="J15" s="23"/>
      <c r="K15" s="23"/>
      <c r="L15" s="24"/>
      <c r="M15" s="24"/>
      <c r="N15" s="23"/>
      <c r="O15" s="23"/>
      <c r="P15" s="23"/>
      <c r="Q15" s="23"/>
      <c r="R15" s="23"/>
      <c r="S15" s="23"/>
      <c r="T15" s="23"/>
      <c r="U15" s="24"/>
      <c r="V15" s="24"/>
      <c r="W15" s="23"/>
      <c r="X15" s="23"/>
      <c r="Y15" s="23"/>
      <c r="Z15" s="23"/>
      <c r="AA15" s="23"/>
      <c r="AB15" s="23"/>
      <c r="AC15" s="23"/>
    </row>
    <row r="16" spans="1:29" ht="12.75" customHeight="1" x14ac:dyDescent="0.15">
      <c r="A16" s="24"/>
      <c r="B16" s="24"/>
      <c r="C16" s="24"/>
      <c r="D16" s="24"/>
      <c r="E16" s="24"/>
      <c r="F16" s="23"/>
      <c r="G16" s="23"/>
      <c r="H16" s="23"/>
      <c r="I16" s="23"/>
      <c r="J16" s="23"/>
      <c r="K16" s="23"/>
      <c r="L16" s="24"/>
      <c r="M16" s="24"/>
      <c r="N16" s="24"/>
      <c r="O16" s="23"/>
      <c r="P16" s="23"/>
      <c r="Q16" s="23"/>
      <c r="R16" s="23"/>
      <c r="S16" s="23"/>
      <c r="T16" s="23"/>
      <c r="U16" s="24"/>
      <c r="V16" s="24"/>
      <c r="W16" s="24"/>
      <c r="X16" s="23"/>
      <c r="Y16" s="23"/>
      <c r="Z16" s="23"/>
      <c r="AA16" s="23"/>
      <c r="AB16" s="23"/>
      <c r="AC16" s="23"/>
    </row>
    <row r="17" spans="6:11" ht="12.75" customHeight="1" x14ac:dyDescent="0.15">
      <c r="F17" s="16"/>
      <c r="G17" s="16"/>
      <c r="H17" s="16"/>
      <c r="I17" s="16"/>
      <c r="J17" s="16"/>
      <c r="K17" s="16"/>
    </row>
    <row r="18" spans="6:11" ht="12.75" customHeight="1" x14ac:dyDescent="0.15">
      <c r="G18" s="16"/>
      <c r="H18" s="16"/>
      <c r="K18" s="16"/>
    </row>
    <row r="19" spans="6:11" ht="12.75" customHeight="1" x14ac:dyDescent="0.15">
      <c r="H19" s="16"/>
      <c r="K19" s="16"/>
    </row>
    <row r="20" spans="6:11" ht="12.75" customHeight="1" x14ac:dyDescent="0.15">
      <c r="H20" s="16"/>
      <c r="K20" s="16"/>
    </row>
    <row r="21" spans="6:11" ht="12.75" customHeight="1" x14ac:dyDescent="0.15">
      <c r="I21" s="16"/>
      <c r="K21" s="16"/>
    </row>
    <row r="22" spans="6:11" ht="12.75" customHeight="1" x14ac:dyDescent="0.15">
      <c r="I22" s="16"/>
      <c r="J22" s="16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59" fitToHeight="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0000"/>
    <pageSetUpPr fitToPage="1"/>
  </sheetPr>
  <dimension ref="A1:G52"/>
  <sheetViews>
    <sheetView showGridLines="0" workbookViewId="0">
      <selection activeCell="E20" sqref="E20:F20"/>
    </sheetView>
  </sheetViews>
  <sheetFormatPr defaultColWidth="10.1640625" defaultRowHeight="13.5" x14ac:dyDescent="0.15"/>
  <cols>
    <col min="1" max="1" width="7.5" style="2" customWidth="1"/>
    <col min="2" max="2" width="13" style="2" customWidth="1"/>
    <col min="3" max="3" width="28.33203125" style="2" customWidth="1"/>
    <col min="4" max="4" width="35.33203125" style="2" customWidth="1"/>
    <col min="5" max="5" width="21.5" style="2" customWidth="1"/>
    <col min="6" max="6" width="7" style="2" customWidth="1"/>
    <col min="7" max="7" width="15" style="2" customWidth="1"/>
    <col min="8" max="16384" width="10.1640625" style="2"/>
  </cols>
  <sheetData>
    <row r="1" spans="1:7" x14ac:dyDescent="0.15">
      <c r="A1" s="2" t="s">
        <v>300</v>
      </c>
    </row>
    <row r="2" spans="1:7" ht="33" customHeight="1" x14ac:dyDescent="0.15">
      <c r="A2" s="134" t="s">
        <v>301</v>
      </c>
      <c r="B2" s="135"/>
      <c r="C2" s="135"/>
      <c r="D2" s="136"/>
      <c r="E2" s="136"/>
      <c r="F2" s="136"/>
      <c r="G2" s="136"/>
    </row>
    <row r="3" spans="1:7" ht="27" customHeight="1" x14ac:dyDescent="0.15">
      <c r="A3" s="137"/>
      <c r="B3" s="137"/>
      <c r="C3" s="137"/>
      <c r="D3" s="137"/>
      <c r="E3" s="137"/>
      <c r="F3" s="137"/>
      <c r="G3" s="137"/>
    </row>
    <row r="4" spans="1:7" ht="30" customHeight="1" x14ac:dyDescent="0.15">
      <c r="A4" s="138" t="s">
        <v>302</v>
      </c>
      <c r="B4" s="139"/>
      <c r="C4" s="140"/>
      <c r="D4" s="138" t="s">
        <v>271</v>
      </c>
      <c r="E4" s="139"/>
      <c r="F4" s="139"/>
      <c r="G4" s="140"/>
    </row>
    <row r="5" spans="1:7" ht="27" customHeight="1" x14ac:dyDescent="0.15">
      <c r="A5" s="141" t="s">
        <v>303</v>
      </c>
      <c r="B5" s="141"/>
      <c r="C5" s="141"/>
      <c r="D5" s="138" t="s">
        <v>146</v>
      </c>
      <c r="E5" s="139"/>
      <c r="F5" s="139"/>
      <c r="G5" s="140"/>
    </row>
    <row r="6" spans="1:7" ht="29.1" customHeight="1" x14ac:dyDescent="0.15">
      <c r="A6" s="141" t="s">
        <v>304</v>
      </c>
      <c r="B6" s="141"/>
      <c r="C6" s="141"/>
      <c r="D6" s="10" t="s">
        <v>305</v>
      </c>
      <c r="E6" s="142">
        <v>25</v>
      </c>
      <c r="F6" s="143"/>
      <c r="G6" s="144"/>
    </row>
    <row r="7" spans="1:7" ht="27.95" customHeight="1" x14ac:dyDescent="0.15">
      <c r="A7" s="141"/>
      <c r="B7" s="141"/>
      <c r="C7" s="141"/>
      <c r="D7" s="10" t="s">
        <v>306</v>
      </c>
      <c r="E7" s="142">
        <v>25</v>
      </c>
      <c r="F7" s="143"/>
      <c r="G7" s="144"/>
    </row>
    <row r="8" spans="1:7" ht="29.1" customHeight="1" x14ac:dyDescent="0.15">
      <c r="A8" s="141"/>
      <c r="B8" s="141"/>
      <c r="C8" s="141"/>
      <c r="D8" s="11" t="s">
        <v>307</v>
      </c>
      <c r="E8" s="142" t="s">
        <v>145</v>
      </c>
      <c r="F8" s="143"/>
      <c r="G8" s="144"/>
    </row>
    <row r="9" spans="1:7" ht="42" customHeight="1" x14ac:dyDescent="0.15">
      <c r="A9" s="151" t="s">
        <v>308</v>
      </c>
      <c r="B9" s="158" t="s">
        <v>309</v>
      </c>
      <c r="C9" s="159"/>
      <c r="D9" s="159"/>
      <c r="E9" s="159"/>
      <c r="F9" s="159"/>
      <c r="G9" s="160"/>
    </row>
    <row r="10" spans="1:7" ht="42" customHeight="1" x14ac:dyDescent="0.15">
      <c r="A10" s="151"/>
      <c r="B10" s="161"/>
      <c r="C10" s="162"/>
      <c r="D10" s="162"/>
      <c r="E10" s="162"/>
      <c r="F10" s="162"/>
      <c r="G10" s="163"/>
    </row>
    <row r="11" spans="1:7" ht="50.1" customHeight="1" x14ac:dyDescent="0.15">
      <c r="A11" s="151"/>
      <c r="B11" s="164"/>
      <c r="C11" s="165"/>
      <c r="D11" s="165"/>
      <c r="E11" s="165"/>
      <c r="F11" s="165"/>
      <c r="G11" s="166"/>
    </row>
    <row r="12" spans="1:7" ht="39" customHeight="1" x14ac:dyDescent="0.15">
      <c r="A12" s="152" t="s">
        <v>310</v>
      </c>
      <c r="B12" s="12" t="s">
        <v>311</v>
      </c>
      <c r="C12" s="10" t="s">
        <v>312</v>
      </c>
      <c r="D12" s="10" t="s">
        <v>313</v>
      </c>
      <c r="E12" s="145" t="s">
        <v>314</v>
      </c>
      <c r="F12" s="146"/>
      <c r="G12" s="14" t="s">
        <v>161</v>
      </c>
    </row>
    <row r="13" spans="1:7" ht="42" customHeight="1" x14ac:dyDescent="0.15">
      <c r="A13" s="152"/>
      <c r="B13" s="153" t="s">
        <v>315</v>
      </c>
      <c r="C13" s="154" t="s">
        <v>316</v>
      </c>
      <c r="D13" s="15" t="s">
        <v>317</v>
      </c>
      <c r="E13" s="147" t="s">
        <v>318</v>
      </c>
      <c r="F13" s="148"/>
      <c r="G13" s="15"/>
    </row>
    <row r="14" spans="1:7" ht="42" customHeight="1" x14ac:dyDescent="0.15">
      <c r="A14" s="152"/>
      <c r="B14" s="153"/>
      <c r="C14" s="155"/>
      <c r="D14" s="15" t="s">
        <v>319</v>
      </c>
      <c r="E14" s="147" t="s">
        <v>320</v>
      </c>
      <c r="F14" s="148"/>
      <c r="G14" s="15"/>
    </row>
    <row r="15" spans="1:7" ht="42" customHeight="1" x14ac:dyDescent="0.15">
      <c r="A15" s="152"/>
      <c r="B15" s="153"/>
      <c r="C15" s="155"/>
      <c r="D15" s="15" t="s">
        <v>321</v>
      </c>
      <c r="E15" s="147" t="s">
        <v>322</v>
      </c>
      <c r="F15" s="148"/>
      <c r="G15" s="15"/>
    </row>
    <row r="16" spans="1:7" ht="42" customHeight="1" x14ac:dyDescent="0.15">
      <c r="A16" s="152"/>
      <c r="B16" s="153"/>
      <c r="C16" s="155"/>
      <c r="D16" s="15" t="s">
        <v>323</v>
      </c>
      <c r="E16" s="147" t="s">
        <v>324</v>
      </c>
      <c r="F16" s="148"/>
      <c r="G16" s="15"/>
    </row>
    <row r="17" spans="1:7" ht="42" customHeight="1" x14ac:dyDescent="0.15">
      <c r="A17" s="152"/>
      <c r="B17" s="153"/>
      <c r="C17" s="156" t="s">
        <v>325</v>
      </c>
      <c r="D17" s="15" t="s">
        <v>326</v>
      </c>
      <c r="E17" s="147" t="s">
        <v>327</v>
      </c>
      <c r="F17" s="148"/>
      <c r="G17" s="15"/>
    </row>
    <row r="18" spans="1:7" ht="42" customHeight="1" x14ac:dyDescent="0.15">
      <c r="A18" s="152"/>
      <c r="B18" s="153"/>
      <c r="C18" s="157"/>
      <c r="D18" s="15" t="s">
        <v>328</v>
      </c>
      <c r="E18" s="147" t="s">
        <v>329</v>
      </c>
      <c r="F18" s="148"/>
      <c r="G18" s="15"/>
    </row>
    <row r="19" spans="1:7" ht="42" customHeight="1" x14ac:dyDescent="0.15">
      <c r="A19" s="152"/>
      <c r="B19" s="153"/>
      <c r="C19" s="10" t="s">
        <v>330</v>
      </c>
      <c r="D19" s="15" t="s">
        <v>331</v>
      </c>
      <c r="E19" s="149">
        <v>1</v>
      </c>
      <c r="F19" s="148"/>
      <c r="G19" s="15"/>
    </row>
    <row r="20" spans="1:7" ht="42" customHeight="1" x14ac:dyDescent="0.15">
      <c r="A20" s="152"/>
      <c r="B20" s="153"/>
      <c r="C20" s="10" t="s">
        <v>332</v>
      </c>
      <c r="D20" s="15" t="s">
        <v>333</v>
      </c>
      <c r="E20" s="147" t="s">
        <v>334</v>
      </c>
      <c r="F20" s="148"/>
      <c r="G20" s="15"/>
    </row>
    <row r="21" spans="1:7" ht="42" customHeight="1" x14ac:dyDescent="0.15">
      <c r="A21" s="152"/>
      <c r="B21" s="153"/>
      <c r="C21" s="10" t="s">
        <v>335</v>
      </c>
      <c r="D21" s="15" t="s">
        <v>336</v>
      </c>
      <c r="E21" s="147" t="s">
        <v>337</v>
      </c>
      <c r="F21" s="148"/>
      <c r="G21" s="15"/>
    </row>
    <row r="22" spans="1:7" ht="42" customHeight="1" x14ac:dyDescent="0.15">
      <c r="A22" s="152"/>
      <c r="B22" s="153"/>
      <c r="C22" s="10" t="s">
        <v>338</v>
      </c>
      <c r="D22" s="15" t="s">
        <v>339</v>
      </c>
      <c r="E22" s="147" t="s">
        <v>337</v>
      </c>
      <c r="F22" s="148"/>
      <c r="G22" s="15"/>
    </row>
    <row r="23" spans="1:7" ht="42" customHeight="1" x14ac:dyDescent="0.15">
      <c r="A23" s="152"/>
      <c r="B23" s="153"/>
      <c r="C23" s="10" t="s">
        <v>340</v>
      </c>
      <c r="D23" s="15" t="s">
        <v>341</v>
      </c>
      <c r="E23" s="147" t="s">
        <v>337</v>
      </c>
      <c r="F23" s="148"/>
      <c r="G23" s="15"/>
    </row>
    <row r="24" spans="1:7" ht="42" customHeight="1" x14ac:dyDescent="0.15">
      <c r="A24" s="152"/>
      <c r="B24" s="13" t="s">
        <v>342</v>
      </c>
      <c r="C24" s="10" t="s">
        <v>343</v>
      </c>
      <c r="D24" s="15" t="s">
        <v>344</v>
      </c>
      <c r="E24" s="147" t="s">
        <v>345</v>
      </c>
      <c r="F24" s="148"/>
      <c r="G24" s="15"/>
    </row>
    <row r="25" spans="1:7" ht="50.1" customHeight="1" x14ac:dyDescent="0.15">
      <c r="A25" s="150" t="s">
        <v>346</v>
      </c>
      <c r="B25" s="137"/>
      <c r="C25" s="137"/>
      <c r="D25" s="137"/>
      <c r="E25" s="137"/>
      <c r="F25" s="137"/>
      <c r="G25" s="137"/>
    </row>
    <row r="26" spans="1:7" ht="14.45" customHeight="1" x14ac:dyDescent="0.15"/>
    <row r="27" spans="1:7" ht="14.45" customHeight="1" x14ac:dyDescent="0.15"/>
    <row r="28" spans="1:7" ht="14.45" customHeight="1" x14ac:dyDescent="0.15"/>
    <row r="29" spans="1:7" ht="14.45" customHeight="1" x14ac:dyDescent="0.15"/>
    <row r="30" spans="1:7" ht="14.45" customHeight="1" x14ac:dyDescent="0.15"/>
    <row r="31" spans="1:7" ht="14.45" customHeight="1" x14ac:dyDescent="0.15"/>
    <row r="32" spans="1:7" ht="14.45" customHeight="1" x14ac:dyDescent="0.15"/>
    <row r="33" ht="14.45" customHeight="1" x14ac:dyDescent="0.15"/>
    <row r="34" ht="14.45" customHeight="1" x14ac:dyDescent="0.15"/>
    <row r="35" ht="14.45" customHeight="1" x14ac:dyDescent="0.15"/>
    <row r="36" ht="14.45" customHeight="1" x14ac:dyDescent="0.15"/>
    <row r="37" ht="14.45" customHeight="1" x14ac:dyDescent="0.15"/>
    <row r="38" ht="14.45" customHeight="1" x14ac:dyDescent="0.15"/>
    <row r="39" ht="14.4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  <row r="49" ht="14.45" customHeight="1" x14ac:dyDescent="0.15"/>
    <row r="50" ht="14.45" customHeight="1" x14ac:dyDescent="0.15"/>
    <row r="51" ht="14.45" customHeight="1" x14ac:dyDescent="0.15"/>
    <row r="52" ht="14.45" customHeight="1" x14ac:dyDescent="0.15"/>
  </sheetData>
  <mergeCells count="31">
    <mergeCell ref="A6:C8"/>
    <mergeCell ref="B9:G11"/>
    <mergeCell ref="E24:F24"/>
    <mergeCell ref="A25:G25"/>
    <mergeCell ref="A9:A11"/>
    <mergeCell ref="A12:A24"/>
    <mergeCell ref="B13:B20"/>
    <mergeCell ref="B21:B23"/>
    <mergeCell ref="C13:C16"/>
    <mergeCell ref="C17:C1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6:G6"/>
    <mergeCell ref="E7:G7"/>
    <mergeCell ref="E8:G8"/>
    <mergeCell ref="E12:F12"/>
    <mergeCell ref="E13:F13"/>
    <mergeCell ref="A2:G2"/>
    <mergeCell ref="A3:G3"/>
    <mergeCell ref="A4:C4"/>
    <mergeCell ref="D4:G4"/>
    <mergeCell ref="A5:C5"/>
    <mergeCell ref="D5:G5"/>
  </mergeCells>
  <phoneticPr fontId="12" type="noConversion"/>
  <printOptions horizontalCentered="1"/>
  <pageMargins left="0.469444444444444" right="0.27500000000000002" top="0.389583333333333" bottom="0.389583333333333" header="0.34930555555555598" footer="0.2"/>
  <pageSetup paperSize="9" scale="80" fitToWidth="0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G48"/>
  <sheetViews>
    <sheetView topLeftCell="A3" workbookViewId="0">
      <selection activeCell="G18" sqref="G18"/>
    </sheetView>
  </sheetViews>
  <sheetFormatPr defaultColWidth="10.1640625" defaultRowHeight="13.5" x14ac:dyDescent="0.15"/>
  <cols>
    <col min="1" max="1" width="7.5" style="2" customWidth="1"/>
    <col min="2" max="2" width="12" style="2" customWidth="1"/>
    <col min="3" max="3" width="13.83203125" style="2" customWidth="1"/>
    <col min="4" max="4" width="33.6640625" style="2" customWidth="1"/>
    <col min="5" max="5" width="21.5" style="2" customWidth="1"/>
    <col min="6" max="6" width="8.5" style="2" customWidth="1"/>
    <col min="7" max="7" width="9.33203125" style="2" customWidth="1"/>
    <col min="8" max="16384" width="10.1640625" style="2"/>
  </cols>
  <sheetData>
    <row r="1" spans="1:7" x14ac:dyDescent="0.15">
      <c r="A1" s="2" t="s">
        <v>347</v>
      </c>
    </row>
    <row r="2" spans="1:7" ht="33" customHeight="1" x14ac:dyDescent="0.15">
      <c r="A2" s="134" t="s">
        <v>301</v>
      </c>
      <c r="B2" s="135"/>
      <c r="C2" s="135"/>
      <c r="D2" s="136"/>
      <c r="E2" s="136"/>
      <c r="F2" s="136"/>
      <c r="G2" s="136"/>
    </row>
    <row r="3" spans="1:7" ht="27" customHeight="1" x14ac:dyDescent="0.15">
      <c r="A3" s="137"/>
      <c r="B3" s="137"/>
      <c r="C3" s="137"/>
      <c r="D3" s="137"/>
      <c r="E3" s="137"/>
      <c r="F3" s="137"/>
      <c r="G3" s="137"/>
    </row>
    <row r="4" spans="1:7" ht="30" customHeight="1" x14ac:dyDescent="0.15">
      <c r="A4" s="138" t="s">
        <v>302</v>
      </c>
      <c r="B4" s="139"/>
      <c r="C4" s="140"/>
      <c r="D4" s="138" t="s">
        <v>270</v>
      </c>
      <c r="E4" s="139"/>
      <c r="F4" s="139"/>
      <c r="G4" s="140"/>
    </row>
    <row r="5" spans="1:7" ht="27" customHeight="1" x14ac:dyDescent="0.15">
      <c r="A5" s="141" t="s">
        <v>303</v>
      </c>
      <c r="B5" s="141"/>
      <c r="C5" s="141"/>
      <c r="D5" s="138" t="s">
        <v>146</v>
      </c>
      <c r="E5" s="139"/>
      <c r="F5" s="139"/>
      <c r="G5" s="140"/>
    </row>
    <row r="6" spans="1:7" ht="29.1" customHeight="1" x14ac:dyDescent="0.15">
      <c r="A6" s="141" t="s">
        <v>304</v>
      </c>
      <c r="B6" s="141"/>
      <c r="C6" s="141"/>
      <c r="D6" s="10" t="s">
        <v>305</v>
      </c>
      <c r="E6" s="142">
        <v>5</v>
      </c>
      <c r="F6" s="143"/>
      <c r="G6" s="144"/>
    </row>
    <row r="7" spans="1:7" ht="27.95" customHeight="1" x14ac:dyDescent="0.15">
      <c r="A7" s="141"/>
      <c r="B7" s="141"/>
      <c r="C7" s="141"/>
      <c r="D7" s="10" t="s">
        <v>306</v>
      </c>
      <c r="E7" s="142">
        <v>5</v>
      </c>
      <c r="F7" s="143"/>
      <c r="G7" s="144"/>
    </row>
    <row r="8" spans="1:7" ht="29.1" customHeight="1" x14ac:dyDescent="0.15">
      <c r="A8" s="141"/>
      <c r="B8" s="141"/>
      <c r="C8" s="141"/>
      <c r="D8" s="11" t="s">
        <v>307</v>
      </c>
      <c r="E8" s="142" t="s">
        <v>145</v>
      </c>
      <c r="F8" s="143"/>
      <c r="G8" s="144"/>
    </row>
    <row r="9" spans="1:7" ht="42" customHeight="1" x14ac:dyDescent="0.15">
      <c r="A9" s="151" t="s">
        <v>308</v>
      </c>
      <c r="B9" s="158" t="s">
        <v>348</v>
      </c>
      <c r="C9" s="159"/>
      <c r="D9" s="159"/>
      <c r="E9" s="159"/>
      <c r="F9" s="159"/>
      <c r="G9" s="160"/>
    </row>
    <row r="10" spans="1:7" ht="42" customHeight="1" x14ac:dyDescent="0.15">
      <c r="A10" s="151"/>
      <c r="B10" s="161"/>
      <c r="C10" s="162"/>
      <c r="D10" s="162"/>
      <c r="E10" s="162"/>
      <c r="F10" s="162"/>
      <c r="G10" s="163"/>
    </row>
    <row r="11" spans="1:7" ht="9" customHeight="1" x14ac:dyDescent="0.15">
      <c r="A11" s="151"/>
      <c r="B11" s="164"/>
      <c r="C11" s="165"/>
      <c r="D11" s="165"/>
      <c r="E11" s="165"/>
      <c r="F11" s="165"/>
      <c r="G11" s="166"/>
    </row>
    <row r="12" spans="1:7" ht="38.1" customHeight="1" x14ac:dyDescent="0.15">
      <c r="A12" s="152" t="s">
        <v>310</v>
      </c>
      <c r="B12" s="12" t="s">
        <v>311</v>
      </c>
      <c r="C12" s="10" t="s">
        <v>312</v>
      </c>
      <c r="D12" s="10" t="s">
        <v>313</v>
      </c>
      <c r="E12" s="145" t="s">
        <v>314</v>
      </c>
      <c r="F12" s="146"/>
      <c r="G12" s="14" t="s">
        <v>161</v>
      </c>
    </row>
    <row r="13" spans="1:7" ht="38.1" customHeight="1" x14ac:dyDescent="0.15">
      <c r="A13" s="152"/>
      <c r="B13" s="153" t="s">
        <v>315</v>
      </c>
      <c r="C13" s="154" t="s">
        <v>316</v>
      </c>
      <c r="D13" s="15" t="s">
        <v>317</v>
      </c>
      <c r="E13" s="147" t="s">
        <v>318</v>
      </c>
      <c r="F13" s="148"/>
      <c r="G13" s="15"/>
    </row>
    <row r="14" spans="1:7" ht="38.1" customHeight="1" x14ac:dyDescent="0.15">
      <c r="A14" s="152"/>
      <c r="B14" s="153"/>
      <c r="C14" s="155"/>
      <c r="D14" s="15" t="s">
        <v>349</v>
      </c>
      <c r="E14" s="147" t="s">
        <v>350</v>
      </c>
      <c r="F14" s="148"/>
      <c r="G14" s="15"/>
    </row>
    <row r="15" spans="1:7" ht="38.1" customHeight="1" x14ac:dyDescent="0.15">
      <c r="A15" s="152"/>
      <c r="B15" s="153"/>
      <c r="C15" s="10" t="s">
        <v>325</v>
      </c>
      <c r="D15" s="15" t="s">
        <v>351</v>
      </c>
      <c r="E15" s="149">
        <v>1</v>
      </c>
      <c r="F15" s="148"/>
      <c r="G15" s="15"/>
    </row>
    <row r="16" spans="1:7" ht="38.1" customHeight="1" x14ac:dyDescent="0.15">
      <c r="A16" s="152"/>
      <c r="B16" s="153"/>
      <c r="C16" s="10" t="s">
        <v>330</v>
      </c>
      <c r="D16" s="15" t="s">
        <v>352</v>
      </c>
      <c r="E16" s="147" t="s">
        <v>353</v>
      </c>
      <c r="F16" s="148"/>
      <c r="G16" s="15"/>
    </row>
    <row r="17" spans="1:7" ht="38.1" customHeight="1" x14ac:dyDescent="0.15">
      <c r="A17" s="152"/>
      <c r="B17" s="153"/>
      <c r="C17" s="10" t="s">
        <v>332</v>
      </c>
      <c r="D17" s="15" t="s">
        <v>354</v>
      </c>
      <c r="E17" s="147" t="s">
        <v>355</v>
      </c>
      <c r="F17" s="148"/>
      <c r="G17" s="15"/>
    </row>
    <row r="18" spans="1:7" ht="38.1" customHeight="1" x14ac:dyDescent="0.15">
      <c r="A18" s="152"/>
      <c r="B18" s="153"/>
      <c r="C18" s="10" t="s">
        <v>335</v>
      </c>
      <c r="D18" s="15" t="s">
        <v>356</v>
      </c>
      <c r="E18" s="147" t="s">
        <v>357</v>
      </c>
      <c r="F18" s="148"/>
      <c r="G18" s="15"/>
    </row>
    <row r="19" spans="1:7" ht="38.1" customHeight="1" x14ac:dyDescent="0.15">
      <c r="A19" s="152"/>
      <c r="B19" s="153"/>
      <c r="C19" s="10" t="s">
        <v>340</v>
      </c>
      <c r="D19" s="15" t="s">
        <v>358</v>
      </c>
      <c r="E19" s="147" t="s">
        <v>359</v>
      </c>
      <c r="F19" s="148"/>
      <c r="G19" s="15"/>
    </row>
    <row r="20" spans="1:7" ht="38.1" customHeight="1" x14ac:dyDescent="0.15">
      <c r="A20" s="152"/>
      <c r="B20" s="13" t="s">
        <v>342</v>
      </c>
      <c r="C20" s="10" t="s">
        <v>343</v>
      </c>
      <c r="D20" s="15" t="s">
        <v>344</v>
      </c>
      <c r="E20" s="147" t="s">
        <v>345</v>
      </c>
      <c r="F20" s="148"/>
      <c r="G20" s="15"/>
    </row>
    <row r="21" spans="1:7" ht="38.1" customHeight="1" x14ac:dyDescent="0.15">
      <c r="A21" s="150" t="s">
        <v>346</v>
      </c>
      <c r="B21" s="167"/>
      <c r="C21" s="167"/>
      <c r="D21" s="167"/>
      <c r="E21" s="167"/>
      <c r="F21" s="167"/>
      <c r="G21" s="167"/>
    </row>
    <row r="22" spans="1:7" ht="14.45" customHeight="1" x14ac:dyDescent="0.15"/>
    <row r="23" spans="1:7" ht="14.45" customHeight="1" x14ac:dyDescent="0.15"/>
    <row r="24" spans="1:7" ht="14.45" customHeight="1" x14ac:dyDescent="0.15"/>
    <row r="25" spans="1:7" ht="14.45" customHeight="1" x14ac:dyDescent="0.15"/>
    <row r="26" spans="1:7" ht="14.45" customHeight="1" x14ac:dyDescent="0.15"/>
    <row r="27" spans="1:7" ht="14.45" customHeight="1" x14ac:dyDescent="0.15"/>
    <row r="28" spans="1:7" ht="14.45" customHeight="1" x14ac:dyDescent="0.15"/>
    <row r="29" spans="1:7" ht="14.45" customHeight="1" x14ac:dyDescent="0.15"/>
    <row r="30" spans="1:7" ht="14.45" customHeight="1" x14ac:dyDescent="0.15"/>
    <row r="31" spans="1:7" ht="14.45" customHeight="1" x14ac:dyDescent="0.15"/>
    <row r="32" spans="1:7" ht="14.45" customHeight="1" x14ac:dyDescent="0.15"/>
    <row r="33" ht="14.45" customHeight="1" x14ac:dyDescent="0.15"/>
    <row r="34" ht="14.45" customHeight="1" x14ac:dyDescent="0.15"/>
    <row r="35" ht="14.45" customHeight="1" x14ac:dyDescent="0.15"/>
    <row r="36" ht="14.45" customHeight="1" x14ac:dyDescent="0.15"/>
    <row r="37" ht="14.45" customHeight="1" x14ac:dyDescent="0.15"/>
    <row r="38" ht="14.45" customHeight="1" x14ac:dyDescent="0.15"/>
    <row r="39" ht="14.4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</sheetData>
  <mergeCells count="26">
    <mergeCell ref="A6:C8"/>
    <mergeCell ref="B9:G11"/>
    <mergeCell ref="E19:F19"/>
    <mergeCell ref="E20:F20"/>
    <mergeCell ref="A21:G21"/>
    <mergeCell ref="A9:A11"/>
    <mergeCell ref="A12:A20"/>
    <mergeCell ref="B13:B17"/>
    <mergeCell ref="B18:B19"/>
    <mergeCell ref="C13:C14"/>
    <mergeCell ref="E14:F14"/>
    <mergeCell ref="E15:F15"/>
    <mergeCell ref="E16:F16"/>
    <mergeCell ref="E17:F17"/>
    <mergeCell ref="E18:F18"/>
    <mergeCell ref="E6:G6"/>
    <mergeCell ref="E7:G7"/>
    <mergeCell ref="E8:G8"/>
    <mergeCell ref="E12:F12"/>
    <mergeCell ref="E13:F13"/>
    <mergeCell ref="A2:G2"/>
    <mergeCell ref="A3:G3"/>
    <mergeCell ref="A4:C4"/>
    <mergeCell ref="D4:G4"/>
    <mergeCell ref="A5:C5"/>
    <mergeCell ref="D5:G5"/>
  </mergeCells>
  <phoneticPr fontId="12" type="noConversion"/>
  <pageMargins left="0.75" right="0.43263888888888902" top="0.62986111111111098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G47"/>
  <sheetViews>
    <sheetView topLeftCell="A4" workbookViewId="0">
      <selection activeCell="D26" sqref="D26"/>
    </sheetView>
  </sheetViews>
  <sheetFormatPr defaultColWidth="10.1640625" defaultRowHeight="13.5" x14ac:dyDescent="0.15"/>
  <cols>
    <col min="1" max="1" width="7.5" style="2" customWidth="1"/>
    <col min="2" max="2" width="9.83203125" style="2" customWidth="1"/>
    <col min="3" max="3" width="24.33203125" style="2" customWidth="1"/>
    <col min="4" max="4" width="38.5" style="2" customWidth="1"/>
    <col min="5" max="5" width="21.5" style="2" customWidth="1"/>
    <col min="6" max="6" width="8.5" style="2" customWidth="1"/>
    <col min="7" max="7" width="10.6640625" style="2" customWidth="1"/>
    <col min="8" max="16384" width="10.1640625" style="2"/>
  </cols>
  <sheetData>
    <row r="1" spans="1:7" x14ac:dyDescent="0.15">
      <c r="A1" s="2" t="s">
        <v>360</v>
      </c>
    </row>
    <row r="2" spans="1:7" ht="33" customHeight="1" x14ac:dyDescent="0.15">
      <c r="A2" s="134" t="s">
        <v>301</v>
      </c>
      <c r="B2" s="135"/>
      <c r="C2" s="135"/>
      <c r="D2" s="136"/>
      <c r="E2" s="136"/>
      <c r="F2" s="136"/>
      <c r="G2" s="136"/>
    </row>
    <row r="3" spans="1:7" ht="27" customHeight="1" x14ac:dyDescent="0.15">
      <c r="A3" s="137"/>
      <c r="B3" s="137"/>
      <c r="C3" s="137"/>
      <c r="D3" s="137"/>
      <c r="E3" s="137"/>
      <c r="F3" s="137"/>
      <c r="G3" s="137"/>
    </row>
    <row r="4" spans="1:7" ht="30" customHeight="1" x14ac:dyDescent="0.15">
      <c r="A4" s="138" t="s">
        <v>302</v>
      </c>
      <c r="B4" s="139"/>
      <c r="C4" s="140"/>
      <c r="D4" s="138" t="s">
        <v>268</v>
      </c>
      <c r="E4" s="139"/>
      <c r="F4" s="139"/>
      <c r="G4" s="140"/>
    </row>
    <row r="5" spans="1:7" ht="27" customHeight="1" x14ac:dyDescent="0.15">
      <c r="A5" s="141" t="s">
        <v>303</v>
      </c>
      <c r="B5" s="141"/>
      <c r="C5" s="141"/>
      <c r="D5" s="138" t="s">
        <v>146</v>
      </c>
      <c r="E5" s="139"/>
      <c r="F5" s="139"/>
      <c r="G5" s="140"/>
    </row>
    <row r="6" spans="1:7" ht="29.1" customHeight="1" x14ac:dyDescent="0.15">
      <c r="A6" s="141" t="s">
        <v>304</v>
      </c>
      <c r="B6" s="141"/>
      <c r="C6" s="141"/>
      <c r="D6" s="10" t="s">
        <v>305</v>
      </c>
      <c r="E6" s="142">
        <v>39.848399999999998</v>
      </c>
      <c r="F6" s="143"/>
      <c r="G6" s="144"/>
    </row>
    <row r="7" spans="1:7" ht="27.95" customHeight="1" x14ac:dyDescent="0.15">
      <c r="A7" s="141"/>
      <c r="B7" s="141"/>
      <c r="C7" s="141"/>
      <c r="D7" s="10" t="s">
        <v>306</v>
      </c>
      <c r="E7" s="142">
        <v>39.848399999999998</v>
      </c>
      <c r="F7" s="143"/>
      <c r="G7" s="144"/>
    </row>
    <row r="8" spans="1:7" ht="29.1" customHeight="1" x14ac:dyDescent="0.15">
      <c r="A8" s="141"/>
      <c r="B8" s="141"/>
      <c r="C8" s="141"/>
      <c r="D8" s="11" t="s">
        <v>307</v>
      </c>
      <c r="E8" s="142" t="s">
        <v>145</v>
      </c>
      <c r="F8" s="143"/>
      <c r="G8" s="144"/>
    </row>
    <row r="9" spans="1:7" ht="42" customHeight="1" x14ac:dyDescent="0.15">
      <c r="A9" s="151" t="s">
        <v>308</v>
      </c>
      <c r="B9" s="158" t="s">
        <v>361</v>
      </c>
      <c r="C9" s="159"/>
      <c r="D9" s="159"/>
      <c r="E9" s="159"/>
      <c r="F9" s="159"/>
      <c r="G9" s="160"/>
    </row>
    <row r="10" spans="1:7" ht="42" customHeight="1" x14ac:dyDescent="0.15">
      <c r="A10" s="151"/>
      <c r="B10" s="161"/>
      <c r="C10" s="162"/>
      <c r="D10" s="162"/>
      <c r="E10" s="162"/>
      <c r="F10" s="162"/>
      <c r="G10" s="163"/>
    </row>
    <row r="11" spans="1:7" ht="42" customHeight="1" x14ac:dyDescent="0.15">
      <c r="A11" s="151"/>
      <c r="B11" s="164"/>
      <c r="C11" s="165"/>
      <c r="D11" s="165"/>
      <c r="E11" s="165"/>
      <c r="F11" s="165"/>
      <c r="G11" s="166"/>
    </row>
    <row r="12" spans="1:7" ht="39" customHeight="1" x14ac:dyDescent="0.15">
      <c r="A12" s="152" t="s">
        <v>310</v>
      </c>
      <c r="B12" s="12" t="s">
        <v>311</v>
      </c>
      <c r="C12" s="10" t="s">
        <v>312</v>
      </c>
      <c r="D12" s="10" t="s">
        <v>313</v>
      </c>
      <c r="E12" s="145" t="s">
        <v>314</v>
      </c>
      <c r="F12" s="146"/>
      <c r="G12" s="14" t="s">
        <v>161</v>
      </c>
    </row>
    <row r="13" spans="1:7" ht="50.1" customHeight="1" x14ac:dyDescent="0.15">
      <c r="A13" s="152"/>
      <c r="B13" s="153" t="s">
        <v>315</v>
      </c>
      <c r="C13" s="10" t="s">
        <v>316</v>
      </c>
      <c r="D13" s="15" t="s">
        <v>362</v>
      </c>
      <c r="E13" s="147" t="s">
        <v>363</v>
      </c>
      <c r="F13" s="148"/>
      <c r="G13" s="15"/>
    </row>
    <row r="14" spans="1:7" ht="50.1" customHeight="1" x14ac:dyDescent="0.15">
      <c r="A14" s="152"/>
      <c r="B14" s="153"/>
      <c r="C14" s="10" t="s">
        <v>325</v>
      </c>
      <c r="D14" s="15" t="s">
        <v>364</v>
      </c>
      <c r="E14" s="149">
        <v>1</v>
      </c>
      <c r="F14" s="148"/>
      <c r="G14" s="15"/>
    </row>
    <row r="15" spans="1:7" ht="50.1" customHeight="1" x14ac:dyDescent="0.15">
      <c r="A15" s="152"/>
      <c r="B15" s="153"/>
      <c r="C15" s="10" t="s">
        <v>330</v>
      </c>
      <c r="D15" s="15" t="s">
        <v>365</v>
      </c>
      <c r="E15" s="149">
        <v>1</v>
      </c>
      <c r="F15" s="148"/>
      <c r="G15" s="15"/>
    </row>
    <row r="16" spans="1:7" ht="50.1" customHeight="1" x14ac:dyDescent="0.15">
      <c r="A16" s="152"/>
      <c r="B16" s="153"/>
      <c r="C16" s="10" t="s">
        <v>332</v>
      </c>
      <c r="D16" s="15" t="s">
        <v>366</v>
      </c>
      <c r="E16" s="147" t="s">
        <v>367</v>
      </c>
      <c r="F16" s="148"/>
      <c r="G16" s="15"/>
    </row>
    <row r="17" spans="1:7" ht="50.1" customHeight="1" x14ac:dyDescent="0.15">
      <c r="A17" s="152"/>
      <c r="B17" s="153"/>
      <c r="C17" s="10" t="s">
        <v>335</v>
      </c>
      <c r="D17" s="15" t="s">
        <v>368</v>
      </c>
      <c r="E17" s="147" t="s">
        <v>337</v>
      </c>
      <c r="F17" s="148"/>
      <c r="G17" s="15"/>
    </row>
    <row r="18" spans="1:7" ht="50.1" customHeight="1" x14ac:dyDescent="0.15">
      <c r="A18" s="152"/>
      <c r="B18" s="153"/>
      <c r="C18" s="10" t="s">
        <v>340</v>
      </c>
      <c r="D18" s="15" t="s">
        <v>369</v>
      </c>
      <c r="E18" s="147" t="s">
        <v>337</v>
      </c>
      <c r="F18" s="148"/>
      <c r="G18" s="15"/>
    </row>
    <row r="19" spans="1:7" ht="50.1" customHeight="1" x14ac:dyDescent="0.15">
      <c r="A19" s="152"/>
      <c r="B19" s="13" t="s">
        <v>342</v>
      </c>
      <c r="C19" s="10" t="s">
        <v>343</v>
      </c>
      <c r="D19" s="15" t="s">
        <v>370</v>
      </c>
      <c r="E19" s="147" t="s">
        <v>345</v>
      </c>
      <c r="F19" s="148"/>
      <c r="G19" s="15"/>
    </row>
    <row r="20" spans="1:7" ht="51.95" customHeight="1" x14ac:dyDescent="0.15">
      <c r="A20" s="150" t="s">
        <v>346</v>
      </c>
      <c r="B20" s="167"/>
      <c r="C20" s="167"/>
      <c r="D20" s="167"/>
      <c r="E20" s="167"/>
      <c r="F20" s="167"/>
      <c r="G20" s="167"/>
    </row>
    <row r="21" spans="1:7" ht="14.45" customHeight="1" x14ac:dyDescent="0.15"/>
    <row r="22" spans="1:7" ht="14.45" customHeight="1" x14ac:dyDescent="0.15"/>
    <row r="23" spans="1:7" ht="14.45" customHeight="1" x14ac:dyDescent="0.15"/>
    <row r="24" spans="1:7" ht="14.45" customHeight="1" x14ac:dyDescent="0.15"/>
    <row r="25" spans="1:7" ht="14.45" customHeight="1" x14ac:dyDescent="0.15"/>
    <row r="26" spans="1:7" ht="14.45" customHeight="1" x14ac:dyDescent="0.15"/>
    <row r="27" spans="1:7" ht="14.45" customHeight="1" x14ac:dyDescent="0.15"/>
    <row r="28" spans="1:7" ht="14.45" customHeight="1" x14ac:dyDescent="0.15"/>
    <row r="29" spans="1:7" ht="14.45" customHeight="1" x14ac:dyDescent="0.15"/>
    <row r="30" spans="1:7" ht="14.45" customHeight="1" x14ac:dyDescent="0.15"/>
    <row r="31" spans="1:7" ht="14.45" customHeight="1" x14ac:dyDescent="0.15"/>
    <row r="32" spans="1:7" ht="14.45" customHeight="1" x14ac:dyDescent="0.15"/>
    <row r="33" s="2" customFormat="1" ht="14.45" customHeight="1" x14ac:dyDescent="0.15"/>
    <row r="34" s="2" customFormat="1" ht="14.45" customHeight="1" x14ac:dyDescent="0.15"/>
    <row r="35" s="2" customFormat="1" ht="14.45" customHeight="1" x14ac:dyDescent="0.15"/>
    <row r="36" s="2" customFormat="1" ht="14.45" customHeight="1" x14ac:dyDescent="0.15"/>
    <row r="37" s="2" customFormat="1" ht="14.45" customHeight="1" x14ac:dyDescent="0.15"/>
    <row r="38" s="2" customFormat="1" ht="14.45" customHeight="1" x14ac:dyDescent="0.15"/>
    <row r="39" s="2" customFormat="1" ht="14.45" customHeight="1" x14ac:dyDescent="0.15"/>
    <row r="40" s="2" customFormat="1" ht="14.45" customHeight="1" x14ac:dyDescent="0.15"/>
    <row r="41" s="2" customFormat="1" ht="14.45" customHeight="1" x14ac:dyDescent="0.15"/>
    <row r="42" s="2" customFormat="1" ht="14.45" customHeight="1" x14ac:dyDescent="0.15"/>
    <row r="43" s="2" customFormat="1" ht="14.45" customHeight="1" x14ac:dyDescent="0.15"/>
    <row r="44" s="2" customFormat="1" ht="14.45" customHeight="1" x14ac:dyDescent="0.15"/>
    <row r="45" s="2" customFormat="1" ht="14.45" customHeight="1" x14ac:dyDescent="0.15"/>
    <row r="46" s="2" customFormat="1" ht="14.45" customHeight="1" x14ac:dyDescent="0.15"/>
    <row r="47" s="2" customFormat="1" ht="14.45" customHeight="1" x14ac:dyDescent="0.15"/>
  </sheetData>
  <mergeCells count="24">
    <mergeCell ref="A6:C8"/>
    <mergeCell ref="B9:G11"/>
    <mergeCell ref="E19:F19"/>
    <mergeCell ref="A20:G20"/>
    <mergeCell ref="A9:A11"/>
    <mergeCell ref="A12:A19"/>
    <mergeCell ref="B13:B16"/>
    <mergeCell ref="B17:B18"/>
    <mergeCell ref="E14:F14"/>
    <mergeCell ref="E15:F15"/>
    <mergeCell ref="E16:F16"/>
    <mergeCell ref="E17:F17"/>
    <mergeCell ref="E18:F18"/>
    <mergeCell ref="E6:G6"/>
    <mergeCell ref="E7:G7"/>
    <mergeCell ref="E8:G8"/>
    <mergeCell ref="E12:F12"/>
    <mergeCell ref="E13:F13"/>
    <mergeCell ref="A2:G2"/>
    <mergeCell ref="A3:G3"/>
    <mergeCell ref="A4:C4"/>
    <mergeCell ref="D4:G4"/>
    <mergeCell ref="A5:C5"/>
    <mergeCell ref="D5:G5"/>
  </mergeCells>
  <phoneticPr fontId="12" type="noConversion"/>
  <pageMargins left="0.75138888888888899" right="0.75138888888888899" top="1" bottom="0.78680555555555598" header="0.5" footer="0.5"/>
  <pageSetup paperSize="9" scale="87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0000"/>
    <pageSetUpPr fitToPage="1"/>
  </sheetPr>
  <dimension ref="A1:H46"/>
  <sheetViews>
    <sheetView showGridLines="0" workbookViewId="0">
      <selection activeCell="G10" sqref="G10"/>
    </sheetView>
  </sheetViews>
  <sheetFormatPr defaultColWidth="11.33203125" defaultRowHeight="15" customHeight="1" x14ac:dyDescent="0.15"/>
  <cols>
    <col min="1" max="1" width="7.5" style="1" customWidth="1"/>
    <col min="2" max="2" width="11.33203125" style="1" customWidth="1"/>
    <col min="3" max="3" width="21.6640625" style="1" customWidth="1"/>
    <col min="4" max="4" width="32.6640625" style="1" customWidth="1"/>
    <col min="5" max="5" width="23" style="1" customWidth="1"/>
    <col min="6" max="6" width="17.6640625" style="1" customWidth="1"/>
    <col min="7" max="7" width="16.6640625" style="1" customWidth="1"/>
    <col min="8" max="16384" width="11.33203125" style="1"/>
  </cols>
  <sheetData>
    <row r="1" spans="1:7" ht="15" customHeight="1" x14ac:dyDescent="0.15">
      <c r="A1" s="1" t="s">
        <v>37</v>
      </c>
    </row>
    <row r="2" spans="1:7" ht="26.1" customHeight="1" x14ac:dyDescent="0.15">
      <c r="A2" s="168" t="s">
        <v>38</v>
      </c>
      <c r="B2" s="168"/>
      <c r="C2" s="168"/>
      <c r="D2" s="168"/>
      <c r="E2" s="168"/>
      <c r="F2" s="168"/>
      <c r="G2" s="168"/>
    </row>
    <row r="3" spans="1:7" ht="8.1" customHeight="1" x14ac:dyDescent="0.15">
      <c r="A3" s="169"/>
      <c r="B3" s="169"/>
      <c r="C3" s="169"/>
      <c r="D3" s="169"/>
      <c r="E3" s="169"/>
      <c r="F3" s="169"/>
      <c r="G3" s="169"/>
    </row>
    <row r="4" spans="1:7" ht="23.1" customHeight="1" x14ac:dyDescent="0.15">
      <c r="A4" s="170" t="s">
        <v>371</v>
      </c>
      <c r="B4" s="170"/>
      <c r="C4" s="170"/>
      <c r="D4" s="171" t="s">
        <v>146</v>
      </c>
      <c r="E4" s="172"/>
      <c r="F4" s="172"/>
      <c r="G4" s="173"/>
    </row>
    <row r="5" spans="1:7" ht="18.95" customHeight="1" x14ac:dyDescent="0.15">
      <c r="A5" s="181" t="s">
        <v>372</v>
      </c>
      <c r="B5" s="170" t="s">
        <v>373</v>
      </c>
      <c r="C5" s="170"/>
      <c r="D5" s="184" t="s">
        <v>374</v>
      </c>
      <c r="E5" s="171" t="s">
        <v>375</v>
      </c>
      <c r="F5" s="172"/>
      <c r="G5" s="173"/>
    </row>
    <row r="6" spans="1:7" ht="18.95" customHeight="1" x14ac:dyDescent="0.15">
      <c r="A6" s="181"/>
      <c r="B6" s="170"/>
      <c r="C6" s="170"/>
      <c r="D6" s="186"/>
      <c r="E6" s="4" t="s">
        <v>376</v>
      </c>
      <c r="F6" s="4" t="s">
        <v>377</v>
      </c>
      <c r="G6" s="4" t="s">
        <v>307</v>
      </c>
    </row>
    <row r="7" spans="1:7" ht="33" customHeight="1" x14ac:dyDescent="0.15">
      <c r="A7" s="181"/>
      <c r="B7" s="171" t="s">
        <v>378</v>
      </c>
      <c r="C7" s="173"/>
      <c r="D7" s="5" t="s">
        <v>379</v>
      </c>
      <c r="E7" s="4">
        <v>826.19</v>
      </c>
      <c r="F7" s="4">
        <v>826.19</v>
      </c>
      <c r="G7" s="4"/>
    </row>
    <row r="8" spans="1:7" ht="33" customHeight="1" x14ac:dyDescent="0.15">
      <c r="A8" s="181"/>
      <c r="B8" s="171" t="s">
        <v>380</v>
      </c>
      <c r="C8" s="173"/>
      <c r="D8" s="5" t="s">
        <v>381</v>
      </c>
      <c r="E8" s="4">
        <v>42.61</v>
      </c>
      <c r="F8" s="4">
        <v>42.61</v>
      </c>
      <c r="G8" s="4"/>
    </row>
    <row r="9" spans="1:7" ht="33" customHeight="1" x14ac:dyDescent="0.15">
      <c r="A9" s="181"/>
      <c r="B9" s="171" t="s">
        <v>382</v>
      </c>
      <c r="C9" s="173"/>
      <c r="D9" s="6" t="s">
        <v>383</v>
      </c>
      <c r="E9" s="4">
        <v>30</v>
      </c>
      <c r="F9" s="4">
        <v>30</v>
      </c>
      <c r="G9" s="7" t="s">
        <v>145</v>
      </c>
    </row>
    <row r="10" spans="1:7" ht="33" customHeight="1" x14ac:dyDescent="0.15">
      <c r="A10" s="181"/>
      <c r="B10" s="171" t="s">
        <v>384</v>
      </c>
      <c r="C10" s="172"/>
      <c r="D10" s="6" t="s">
        <v>385</v>
      </c>
      <c r="E10" s="4">
        <v>39.85</v>
      </c>
      <c r="F10" s="4">
        <v>39.85</v>
      </c>
      <c r="G10" s="7"/>
    </row>
    <row r="11" spans="1:7" ht="27" customHeight="1" x14ac:dyDescent="0.15">
      <c r="A11" s="182"/>
      <c r="B11" s="171" t="s">
        <v>386</v>
      </c>
      <c r="C11" s="172"/>
      <c r="D11" s="173"/>
      <c r="E11" s="8">
        <v>938.65</v>
      </c>
      <c r="F11" s="8">
        <v>938.65</v>
      </c>
      <c r="G11" s="7" t="s">
        <v>145</v>
      </c>
    </row>
    <row r="12" spans="1:7" ht="186.95" customHeight="1" x14ac:dyDescent="0.15">
      <c r="A12" s="4" t="s">
        <v>387</v>
      </c>
      <c r="B12" s="174" t="s">
        <v>388</v>
      </c>
      <c r="C12" s="174"/>
      <c r="D12" s="174"/>
      <c r="E12" s="174"/>
      <c r="F12" s="174"/>
      <c r="G12" s="174"/>
    </row>
    <row r="13" spans="1:7" ht="30.95" customHeight="1" x14ac:dyDescent="0.15">
      <c r="A13" s="183" t="s">
        <v>310</v>
      </c>
      <c r="B13" s="9" t="s">
        <v>311</v>
      </c>
      <c r="C13" s="4" t="s">
        <v>312</v>
      </c>
      <c r="D13" s="171" t="s">
        <v>313</v>
      </c>
      <c r="E13" s="172"/>
      <c r="F13" s="171" t="s">
        <v>314</v>
      </c>
      <c r="G13" s="173"/>
    </row>
    <row r="14" spans="1:7" ht="21.95" customHeight="1" x14ac:dyDescent="0.15">
      <c r="A14" s="183"/>
      <c r="B14" s="141"/>
      <c r="C14" s="184" t="s">
        <v>316</v>
      </c>
      <c r="D14" s="175" t="s">
        <v>317</v>
      </c>
      <c r="E14" s="176"/>
      <c r="F14" s="177" t="s">
        <v>318</v>
      </c>
      <c r="G14" s="178"/>
    </row>
    <row r="15" spans="1:7" ht="21.95" customHeight="1" x14ac:dyDescent="0.15">
      <c r="A15" s="183"/>
      <c r="B15" s="141"/>
      <c r="C15" s="185"/>
      <c r="D15" s="147" t="s">
        <v>319</v>
      </c>
      <c r="E15" s="148"/>
      <c r="F15" s="177" t="s">
        <v>320</v>
      </c>
      <c r="G15" s="178"/>
    </row>
    <row r="16" spans="1:7" ht="21.95" customHeight="1" x14ac:dyDescent="0.15">
      <c r="A16" s="183"/>
      <c r="B16" s="141"/>
      <c r="C16" s="185"/>
      <c r="D16" s="147" t="s">
        <v>321</v>
      </c>
      <c r="E16" s="148"/>
      <c r="F16" s="177" t="s">
        <v>322</v>
      </c>
      <c r="G16" s="178"/>
    </row>
    <row r="17" spans="1:7" ht="21.95" customHeight="1" x14ac:dyDescent="0.15">
      <c r="A17" s="183"/>
      <c r="B17" s="141"/>
      <c r="C17" s="185"/>
      <c r="D17" s="147" t="s">
        <v>323</v>
      </c>
      <c r="E17" s="148"/>
      <c r="F17" s="177" t="s">
        <v>324</v>
      </c>
      <c r="G17" s="178"/>
    </row>
    <row r="18" spans="1:7" s="2" customFormat="1" ht="21.95" customHeight="1" x14ac:dyDescent="0.15">
      <c r="A18" s="183"/>
      <c r="B18" s="141"/>
      <c r="C18" s="185"/>
      <c r="D18" s="147" t="s">
        <v>349</v>
      </c>
      <c r="E18" s="148"/>
      <c r="F18" s="177" t="s">
        <v>350</v>
      </c>
      <c r="G18" s="178"/>
    </row>
    <row r="19" spans="1:7" s="2" customFormat="1" ht="21.95" customHeight="1" x14ac:dyDescent="0.15">
      <c r="A19" s="183"/>
      <c r="B19" s="141"/>
      <c r="C19" s="186"/>
      <c r="D19" s="147" t="s">
        <v>389</v>
      </c>
      <c r="E19" s="148"/>
      <c r="F19" s="177" t="s">
        <v>350</v>
      </c>
      <c r="G19" s="178"/>
    </row>
    <row r="20" spans="1:7" ht="21.95" customHeight="1" x14ac:dyDescent="0.15">
      <c r="A20" s="183"/>
      <c r="B20" s="141"/>
      <c r="C20" s="170" t="s">
        <v>325</v>
      </c>
      <c r="D20" s="175" t="s">
        <v>326</v>
      </c>
      <c r="E20" s="176"/>
      <c r="F20" s="177" t="s">
        <v>327</v>
      </c>
      <c r="G20" s="178"/>
    </row>
    <row r="21" spans="1:7" ht="21.95" customHeight="1" x14ac:dyDescent="0.15">
      <c r="A21" s="183"/>
      <c r="B21" s="141"/>
      <c r="C21" s="170"/>
      <c r="D21" s="175" t="s">
        <v>328</v>
      </c>
      <c r="E21" s="176"/>
      <c r="F21" s="177" t="s">
        <v>329</v>
      </c>
      <c r="G21" s="178"/>
    </row>
    <row r="22" spans="1:7" ht="21.95" customHeight="1" x14ac:dyDescent="0.15">
      <c r="A22" s="183"/>
      <c r="B22" s="141"/>
      <c r="C22" s="4" t="s">
        <v>330</v>
      </c>
      <c r="D22" s="175" t="s">
        <v>331</v>
      </c>
      <c r="E22" s="176"/>
      <c r="F22" s="179">
        <v>1</v>
      </c>
      <c r="G22" s="178"/>
    </row>
    <row r="23" spans="1:7" ht="21.95" customHeight="1" x14ac:dyDescent="0.15">
      <c r="A23" s="183"/>
      <c r="B23" s="141"/>
      <c r="C23" s="4" t="s">
        <v>332</v>
      </c>
      <c r="D23" s="175" t="s">
        <v>390</v>
      </c>
      <c r="E23" s="176"/>
      <c r="F23" s="177" t="s">
        <v>367</v>
      </c>
      <c r="G23" s="178"/>
    </row>
    <row r="24" spans="1:7" ht="24.95" customHeight="1" x14ac:dyDescent="0.15">
      <c r="A24" s="183"/>
      <c r="B24" s="141"/>
      <c r="C24" s="4" t="s">
        <v>335</v>
      </c>
      <c r="D24" s="175" t="s">
        <v>356</v>
      </c>
      <c r="E24" s="176"/>
      <c r="F24" s="177" t="s">
        <v>337</v>
      </c>
      <c r="G24" s="178"/>
    </row>
    <row r="25" spans="1:7" ht="24.95" customHeight="1" x14ac:dyDescent="0.15">
      <c r="A25" s="183"/>
      <c r="B25" s="141"/>
      <c r="C25" s="4" t="s">
        <v>338</v>
      </c>
      <c r="D25" s="175" t="s">
        <v>391</v>
      </c>
      <c r="E25" s="176"/>
      <c r="F25" s="177" t="s">
        <v>337</v>
      </c>
      <c r="G25" s="178"/>
    </row>
    <row r="26" spans="1:7" ht="24.95" customHeight="1" x14ac:dyDescent="0.15">
      <c r="A26" s="183"/>
      <c r="B26" s="141"/>
      <c r="C26" s="4" t="s">
        <v>340</v>
      </c>
      <c r="D26" s="175" t="s">
        <v>392</v>
      </c>
      <c r="E26" s="176"/>
      <c r="F26" s="177" t="s">
        <v>337</v>
      </c>
      <c r="G26" s="178"/>
    </row>
    <row r="27" spans="1:7" ht="33.950000000000003" customHeight="1" x14ac:dyDescent="0.15">
      <c r="A27" s="183"/>
      <c r="B27" s="10" t="s">
        <v>342</v>
      </c>
      <c r="C27" s="4" t="s">
        <v>343</v>
      </c>
      <c r="D27" s="175" t="s">
        <v>393</v>
      </c>
      <c r="E27" s="176"/>
      <c r="F27" s="177" t="s">
        <v>345</v>
      </c>
      <c r="G27" s="178"/>
    </row>
    <row r="28" spans="1:7" ht="32.1" customHeight="1" x14ac:dyDescent="0.15">
      <c r="A28" s="180" t="s">
        <v>394</v>
      </c>
      <c r="B28" s="180"/>
      <c r="C28" s="180"/>
      <c r="D28" s="180"/>
      <c r="E28" s="180"/>
      <c r="F28" s="180"/>
      <c r="G28" s="180"/>
    </row>
    <row r="46" spans="1:8" s="3" customFormat="1" ht="15" customHeight="1" x14ac:dyDescent="0.15">
      <c r="A46" s="1"/>
      <c r="B46" s="1"/>
      <c r="C46" s="1"/>
      <c r="D46" s="1"/>
      <c r="E46" s="1"/>
      <c r="F46" s="1"/>
      <c r="G46" s="1"/>
      <c r="H46" s="1"/>
    </row>
  </sheetData>
  <mergeCells count="50">
    <mergeCell ref="D27:E27"/>
    <mergeCell ref="F27:G27"/>
    <mergeCell ref="A28:G28"/>
    <mergeCell ref="A5:A11"/>
    <mergeCell ref="A13:A27"/>
    <mergeCell ref="B14:B23"/>
    <mergeCell ref="B24:B26"/>
    <mergeCell ref="C14:C19"/>
    <mergeCell ref="C20:C21"/>
    <mergeCell ref="D5:D6"/>
    <mergeCell ref="B5:C6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B12:G12"/>
    <mergeCell ref="D13:E13"/>
    <mergeCell ref="F13:G13"/>
    <mergeCell ref="D14:E14"/>
    <mergeCell ref="F14:G14"/>
    <mergeCell ref="B7:C7"/>
    <mergeCell ref="B8:C8"/>
    <mergeCell ref="B9:C9"/>
    <mergeCell ref="B10:C10"/>
    <mergeCell ref="B11:D11"/>
    <mergeCell ref="A2:G2"/>
    <mergeCell ref="A3:G3"/>
    <mergeCell ref="A4:C4"/>
    <mergeCell ref="D4:G4"/>
    <mergeCell ref="E5:G5"/>
  </mergeCells>
  <phoneticPr fontId="12" type="noConversion"/>
  <printOptions horizontalCentered="1"/>
  <pageMargins left="0.51180555555555596" right="0.39305555555555599" top="0.389583333333333" bottom="0.118055555555556" header="0.35" footer="0.23611111111111099"/>
  <pageSetup paperSize="9" scale="88" fitToHeight="0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9"/>
  <sheetViews>
    <sheetView workbookViewId="0">
      <selection activeCell="L8" sqref="L8"/>
    </sheetView>
  </sheetViews>
  <sheetFormatPr defaultColWidth="9.33203125" defaultRowHeight="11.25" x14ac:dyDescent="0.1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12" ht="22.5" x14ac:dyDescent="0.25">
      <c r="A1" s="107" t="s">
        <v>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L2" s="98" t="s">
        <v>2</v>
      </c>
    </row>
    <row r="3" spans="1:12" ht="24" customHeight="1" x14ac:dyDescent="0.15">
      <c r="A3" s="95" t="s">
        <v>3</v>
      </c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97" t="s">
        <v>5</v>
      </c>
      <c r="L3" s="97" t="s">
        <v>6</v>
      </c>
    </row>
    <row r="4" spans="1:12" s="94" customFormat="1" ht="24.95" customHeight="1" x14ac:dyDescent="0.15">
      <c r="A4" s="96" t="s">
        <v>7</v>
      </c>
      <c r="B4" s="109" t="s">
        <v>8</v>
      </c>
      <c r="C4" s="109"/>
      <c r="D4" s="109"/>
      <c r="E4" s="109"/>
      <c r="F4" s="109"/>
      <c r="G4" s="109"/>
      <c r="H4" s="109"/>
      <c r="I4" s="109"/>
      <c r="J4" s="109"/>
      <c r="K4" s="96" t="s">
        <v>9</v>
      </c>
      <c r="L4" s="96"/>
    </row>
    <row r="5" spans="1:12" s="94" customFormat="1" ht="24.95" customHeight="1" x14ac:dyDescent="0.15">
      <c r="A5" s="97" t="s">
        <v>11</v>
      </c>
      <c r="B5" s="110" t="s">
        <v>12</v>
      </c>
      <c r="C5" s="110"/>
      <c r="D5" s="110"/>
      <c r="E5" s="110"/>
      <c r="F5" s="110"/>
      <c r="G5" s="110"/>
      <c r="H5" s="110"/>
      <c r="I5" s="110"/>
      <c r="J5" s="110"/>
      <c r="K5" s="96" t="s">
        <v>9</v>
      </c>
      <c r="L5" s="97"/>
    </row>
    <row r="6" spans="1:12" s="94" customFormat="1" ht="24.95" customHeight="1" x14ac:dyDescent="0.15">
      <c r="A6" s="97" t="s">
        <v>13</v>
      </c>
      <c r="B6" s="110" t="s">
        <v>14</v>
      </c>
      <c r="C6" s="110"/>
      <c r="D6" s="110"/>
      <c r="E6" s="110"/>
      <c r="F6" s="110"/>
      <c r="G6" s="110"/>
      <c r="H6" s="110"/>
      <c r="I6" s="110"/>
      <c r="J6" s="110"/>
      <c r="K6" s="96" t="s">
        <v>9</v>
      </c>
      <c r="L6" s="97"/>
    </row>
    <row r="7" spans="1:12" s="94" customFormat="1" ht="24.95" customHeight="1" x14ac:dyDescent="0.15">
      <c r="A7" s="97" t="s">
        <v>15</v>
      </c>
      <c r="B7" s="110" t="s">
        <v>16</v>
      </c>
      <c r="C7" s="110"/>
      <c r="D7" s="110"/>
      <c r="E7" s="110"/>
      <c r="F7" s="110"/>
      <c r="G7" s="110"/>
      <c r="H7" s="110"/>
      <c r="I7" s="110"/>
      <c r="J7" s="110"/>
      <c r="K7" s="96" t="s">
        <v>9</v>
      </c>
      <c r="L7" s="97"/>
    </row>
    <row r="8" spans="1:12" s="94" customFormat="1" ht="24.95" customHeight="1" x14ac:dyDescent="0.15">
      <c r="A8" s="97" t="s">
        <v>17</v>
      </c>
      <c r="B8" s="110" t="s">
        <v>18</v>
      </c>
      <c r="C8" s="110"/>
      <c r="D8" s="110"/>
      <c r="E8" s="110"/>
      <c r="F8" s="110"/>
      <c r="G8" s="110"/>
      <c r="H8" s="110"/>
      <c r="I8" s="110"/>
      <c r="J8" s="110"/>
      <c r="K8" s="97" t="s">
        <v>9</v>
      </c>
      <c r="L8" s="97"/>
    </row>
    <row r="9" spans="1:12" s="94" customFormat="1" ht="24.95" customHeight="1" x14ac:dyDescent="0.15">
      <c r="A9" s="97" t="s">
        <v>19</v>
      </c>
      <c r="B9" s="110" t="s">
        <v>20</v>
      </c>
      <c r="C9" s="110"/>
      <c r="D9" s="110"/>
      <c r="E9" s="110"/>
      <c r="F9" s="110"/>
      <c r="G9" s="110"/>
      <c r="H9" s="110"/>
      <c r="I9" s="110"/>
      <c r="J9" s="110"/>
      <c r="K9" s="97" t="s">
        <v>9</v>
      </c>
      <c r="L9" s="97"/>
    </row>
    <row r="10" spans="1:12" s="94" customFormat="1" ht="24.95" customHeight="1" x14ac:dyDescent="0.15">
      <c r="A10" s="97" t="s">
        <v>21</v>
      </c>
      <c r="B10" s="110" t="s">
        <v>22</v>
      </c>
      <c r="C10" s="110"/>
      <c r="D10" s="110"/>
      <c r="E10" s="110"/>
      <c r="F10" s="110"/>
      <c r="G10" s="110"/>
      <c r="H10" s="110"/>
      <c r="I10" s="110"/>
      <c r="J10" s="110"/>
      <c r="K10" s="97" t="s">
        <v>9</v>
      </c>
      <c r="L10" s="97"/>
    </row>
    <row r="11" spans="1:12" s="94" customFormat="1" ht="24.95" customHeight="1" x14ac:dyDescent="0.15">
      <c r="A11" s="97" t="s">
        <v>23</v>
      </c>
      <c r="B11" s="110" t="s">
        <v>24</v>
      </c>
      <c r="C11" s="110"/>
      <c r="D11" s="110"/>
      <c r="E11" s="110"/>
      <c r="F11" s="110"/>
      <c r="G11" s="110"/>
      <c r="H11" s="110"/>
      <c r="I11" s="110"/>
      <c r="J11" s="110"/>
      <c r="K11" s="97" t="s">
        <v>9</v>
      </c>
      <c r="L11" s="97"/>
    </row>
    <row r="12" spans="1:12" s="94" customFormat="1" ht="24.95" customHeight="1" x14ac:dyDescent="0.15">
      <c r="A12" s="97" t="s">
        <v>25</v>
      </c>
      <c r="B12" s="110" t="s">
        <v>26</v>
      </c>
      <c r="C12" s="110"/>
      <c r="D12" s="110"/>
      <c r="E12" s="110"/>
      <c r="F12" s="110"/>
      <c r="G12" s="110"/>
      <c r="H12" s="110"/>
      <c r="I12" s="110"/>
      <c r="J12" s="110"/>
      <c r="K12" s="97" t="s">
        <v>10</v>
      </c>
      <c r="L12" s="97" t="s">
        <v>27</v>
      </c>
    </row>
    <row r="13" spans="1:12" s="94" customFormat="1" ht="24.95" customHeight="1" x14ac:dyDescent="0.15">
      <c r="A13" s="97" t="s">
        <v>28</v>
      </c>
      <c r="B13" s="110" t="s">
        <v>29</v>
      </c>
      <c r="C13" s="110"/>
      <c r="D13" s="110"/>
      <c r="E13" s="110"/>
      <c r="F13" s="110"/>
      <c r="G13" s="110"/>
      <c r="H13" s="110"/>
      <c r="I13" s="110"/>
      <c r="J13" s="110"/>
      <c r="K13" s="97" t="s">
        <v>9</v>
      </c>
      <c r="L13" s="97"/>
    </row>
    <row r="14" spans="1:12" s="94" customFormat="1" ht="24.95" customHeight="1" x14ac:dyDescent="0.15">
      <c r="A14" s="97" t="s">
        <v>30</v>
      </c>
      <c r="B14" s="110" t="s">
        <v>31</v>
      </c>
      <c r="C14" s="110"/>
      <c r="D14" s="110"/>
      <c r="E14" s="110"/>
      <c r="F14" s="110"/>
      <c r="G14" s="110"/>
      <c r="H14" s="110"/>
      <c r="I14" s="110"/>
      <c r="J14" s="110"/>
      <c r="K14" s="97" t="s">
        <v>10</v>
      </c>
      <c r="L14" s="97" t="s">
        <v>32</v>
      </c>
    </row>
    <row r="15" spans="1:12" ht="24.95" customHeight="1" x14ac:dyDescent="0.15">
      <c r="A15" s="97" t="s">
        <v>33</v>
      </c>
      <c r="B15" s="111" t="s">
        <v>34</v>
      </c>
      <c r="C15" s="111"/>
      <c r="D15" s="111"/>
      <c r="E15" s="111"/>
      <c r="F15" s="111"/>
      <c r="G15" s="111"/>
      <c r="H15" s="111"/>
      <c r="I15" s="111"/>
      <c r="J15" s="111"/>
      <c r="K15" s="99" t="s">
        <v>9</v>
      </c>
      <c r="L15" s="99"/>
    </row>
    <row r="16" spans="1:12" ht="24.95" customHeight="1" x14ac:dyDescent="0.15">
      <c r="A16" s="97" t="s">
        <v>35</v>
      </c>
      <c r="B16" s="110" t="s">
        <v>36</v>
      </c>
      <c r="C16" s="110"/>
      <c r="D16" s="110"/>
      <c r="E16" s="110"/>
      <c r="F16" s="110"/>
      <c r="G16" s="110"/>
      <c r="H16" s="110"/>
      <c r="I16" s="110"/>
      <c r="J16" s="110"/>
      <c r="K16" s="99" t="s">
        <v>9</v>
      </c>
      <c r="L16" s="100"/>
    </row>
    <row r="17" spans="1:12" ht="24.95" customHeight="1" x14ac:dyDescent="0.15">
      <c r="A17" s="97" t="s">
        <v>37</v>
      </c>
      <c r="B17" s="110" t="s">
        <v>38</v>
      </c>
      <c r="C17" s="110"/>
      <c r="D17" s="110"/>
      <c r="E17" s="110"/>
      <c r="F17" s="110"/>
      <c r="G17" s="110"/>
      <c r="H17" s="110"/>
      <c r="I17" s="110"/>
      <c r="J17" s="110"/>
      <c r="K17" s="97" t="s">
        <v>9</v>
      </c>
      <c r="L17" s="101"/>
    </row>
    <row r="19" spans="1:12" x14ac:dyDescent="0.15">
      <c r="A19" t="s">
        <v>39</v>
      </c>
    </row>
  </sheetData>
  <mergeCells count="16">
    <mergeCell ref="B17:J17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2" type="noConversion"/>
  <dataValidations count="2">
    <dataValidation type="list" allowBlank="1" showInputMessage="1" showErrorMessage="1" prompt="请选择&quot;是&quot;  &quot;否&quot;  ,   不能为空!!!" sqref="K4:K7" xr:uid="{00000000-0002-0000-0100-000000000000}">
      <formula1>#REF!</formula1>
    </dataValidation>
    <dataValidation type="list" allowBlank="1" showInputMessage="1" showErrorMessage="1" promptTitle="请选择&quot;是&quot;  &quot;否&quot;  ,   不能为空!!!" sqref="K8:K17" xr:uid="{00000000-0002-0000-0100-000001000000}">
      <formula1>#REF!</formula1>
    </dataValidation>
  </dataValidations>
  <pageMargins left="0.75" right="0.75" top="1" bottom="1" header="0.5" footer="0.5"/>
  <pageSetup paperSize="9" scale="75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5"/>
  <sheetViews>
    <sheetView showGridLines="0" showZeros="0" topLeftCell="A14" workbookViewId="0">
      <selection activeCell="A6" sqref="A6"/>
    </sheetView>
  </sheetViews>
  <sheetFormatPr defaultColWidth="9.1640625" defaultRowHeight="12.75" customHeight="1" x14ac:dyDescent="0.15"/>
  <cols>
    <col min="1" max="1" width="40.5" customWidth="1"/>
    <col min="2" max="2" width="17.6640625" style="16" customWidth="1"/>
    <col min="3" max="3" width="41" customWidth="1"/>
    <col min="4" max="4" width="20" style="16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 x14ac:dyDescent="0.15">
      <c r="A1" s="36" t="s">
        <v>7</v>
      </c>
      <c r="B1" s="37"/>
      <c r="C1" s="37"/>
      <c r="D1" s="37"/>
      <c r="E1" s="37"/>
      <c r="F1" s="38"/>
    </row>
    <row r="2" spans="1:8" ht="22.5" customHeight="1" x14ac:dyDescent="0.15">
      <c r="A2" s="112" t="s">
        <v>8</v>
      </c>
      <c r="B2" s="112"/>
      <c r="C2" s="112"/>
      <c r="D2" s="112"/>
      <c r="E2" s="112"/>
      <c r="F2" s="112"/>
      <c r="G2" s="112"/>
      <c r="H2" s="112"/>
    </row>
    <row r="3" spans="1:8" ht="22.5" customHeight="1" x14ac:dyDescent="0.15">
      <c r="A3" s="113"/>
      <c r="B3" s="113"/>
      <c r="C3" s="39"/>
      <c r="D3" s="39"/>
      <c r="E3" s="40"/>
      <c r="H3" s="41" t="s">
        <v>40</v>
      </c>
    </row>
    <row r="4" spans="1:8" ht="22.5" customHeight="1" x14ac:dyDescent="0.15">
      <c r="A4" s="114" t="s">
        <v>41</v>
      </c>
      <c r="B4" s="115"/>
      <c r="C4" s="114" t="s">
        <v>42</v>
      </c>
      <c r="D4" s="114"/>
      <c r="E4" s="114"/>
      <c r="F4" s="114"/>
      <c r="G4" s="114"/>
      <c r="H4" s="114"/>
    </row>
    <row r="5" spans="1:8" ht="22.5" customHeight="1" x14ac:dyDescent="0.15">
      <c r="A5" s="42" t="s">
        <v>43</v>
      </c>
      <c r="B5" s="85" t="s">
        <v>44</v>
      </c>
      <c r="C5" s="42" t="s">
        <v>45</v>
      </c>
      <c r="D5" s="43" t="s">
        <v>44</v>
      </c>
      <c r="E5" s="42" t="s">
        <v>46</v>
      </c>
      <c r="F5" s="42" t="s">
        <v>44</v>
      </c>
      <c r="G5" s="42" t="s">
        <v>47</v>
      </c>
      <c r="H5" s="42" t="s">
        <v>44</v>
      </c>
    </row>
    <row r="6" spans="1:8" ht="22.5" customHeight="1" x14ac:dyDescent="0.15">
      <c r="A6" s="66" t="s">
        <v>48</v>
      </c>
      <c r="B6" s="86">
        <v>938.65</v>
      </c>
      <c r="C6" s="87" t="s">
        <v>48</v>
      </c>
      <c r="D6" s="86">
        <v>938.65</v>
      </c>
      <c r="E6" s="88" t="s">
        <v>48</v>
      </c>
      <c r="F6" s="89">
        <v>938.65</v>
      </c>
      <c r="G6" s="88" t="s">
        <v>48</v>
      </c>
      <c r="H6" s="89">
        <v>938.65</v>
      </c>
    </row>
    <row r="7" spans="1:8" ht="22.5" customHeight="1" x14ac:dyDescent="0.15">
      <c r="A7" s="44" t="s">
        <v>49</v>
      </c>
      <c r="B7" s="90">
        <v>938.65</v>
      </c>
      <c r="C7" s="67" t="s">
        <v>50</v>
      </c>
      <c r="D7" s="89">
        <v>0</v>
      </c>
      <c r="E7" s="49" t="s">
        <v>51</v>
      </c>
      <c r="F7" s="89">
        <v>868.8</v>
      </c>
      <c r="G7" s="49" t="s">
        <v>52</v>
      </c>
      <c r="H7" s="89">
        <v>554.27660000000003</v>
      </c>
    </row>
    <row r="8" spans="1:8" ht="22.5" customHeight="1" x14ac:dyDescent="0.15">
      <c r="A8" s="44" t="s">
        <v>53</v>
      </c>
      <c r="B8" s="86">
        <v>938.65</v>
      </c>
      <c r="C8" s="67" t="s">
        <v>54</v>
      </c>
      <c r="D8" s="89">
        <v>0</v>
      </c>
      <c r="E8" s="49" t="s">
        <v>55</v>
      </c>
      <c r="F8" s="89">
        <v>807.36</v>
      </c>
      <c r="G8" s="49" t="s">
        <v>56</v>
      </c>
      <c r="H8" s="89">
        <v>66.548000000000002</v>
      </c>
    </row>
    <row r="9" spans="1:8" ht="22.5" customHeight="1" x14ac:dyDescent="0.15">
      <c r="A9" s="68" t="s">
        <v>57</v>
      </c>
      <c r="B9" s="86">
        <v>0</v>
      </c>
      <c r="C9" s="67" t="s">
        <v>58</v>
      </c>
      <c r="D9" s="89">
        <v>0</v>
      </c>
      <c r="E9" s="49" t="s">
        <v>59</v>
      </c>
      <c r="F9" s="89">
        <v>55.2</v>
      </c>
      <c r="G9" s="49" t="s">
        <v>60</v>
      </c>
      <c r="H9" s="89">
        <v>0</v>
      </c>
    </row>
    <row r="10" spans="1:8" ht="22.5" customHeight="1" x14ac:dyDescent="0.15">
      <c r="A10" s="44" t="s">
        <v>61</v>
      </c>
      <c r="B10" s="86">
        <v>0</v>
      </c>
      <c r="C10" s="67" t="s">
        <v>62</v>
      </c>
      <c r="D10" s="89">
        <v>0</v>
      </c>
      <c r="E10" s="49" t="s">
        <v>63</v>
      </c>
      <c r="F10" s="89">
        <v>6.24</v>
      </c>
      <c r="G10" s="49" t="s">
        <v>64</v>
      </c>
      <c r="H10" s="89">
        <v>0</v>
      </c>
    </row>
    <row r="11" spans="1:8" ht="22.5" customHeight="1" x14ac:dyDescent="0.15">
      <c r="A11" s="44" t="s">
        <v>65</v>
      </c>
      <c r="B11" s="86">
        <v>0</v>
      </c>
      <c r="C11" s="67" t="s">
        <v>66</v>
      </c>
      <c r="D11" s="89">
        <v>0</v>
      </c>
      <c r="E11" s="49" t="s">
        <v>67</v>
      </c>
      <c r="F11" s="89">
        <v>0</v>
      </c>
      <c r="G11" s="49" t="s">
        <v>68</v>
      </c>
      <c r="H11" s="89">
        <v>271.74</v>
      </c>
    </row>
    <row r="12" spans="1:8" ht="22.5" customHeight="1" x14ac:dyDescent="0.15">
      <c r="A12" s="44" t="s">
        <v>69</v>
      </c>
      <c r="B12" s="86">
        <v>0</v>
      </c>
      <c r="C12" s="67" t="s">
        <v>70</v>
      </c>
      <c r="D12" s="89">
        <v>0</v>
      </c>
      <c r="E12" s="49" t="s">
        <v>71</v>
      </c>
      <c r="F12" s="89">
        <v>69.849999999999994</v>
      </c>
      <c r="G12" s="49" t="s">
        <v>72</v>
      </c>
      <c r="H12" s="89">
        <v>0</v>
      </c>
    </row>
    <row r="13" spans="1:8" ht="22.5" customHeight="1" x14ac:dyDescent="0.15">
      <c r="A13" s="44" t="s">
        <v>73</v>
      </c>
      <c r="B13" s="86">
        <v>0</v>
      </c>
      <c r="C13" s="67" t="s">
        <v>74</v>
      </c>
      <c r="D13" s="89">
        <v>0</v>
      </c>
      <c r="E13" s="49" t="s">
        <v>55</v>
      </c>
      <c r="F13" s="89">
        <v>0</v>
      </c>
      <c r="G13" s="49" t="s">
        <v>75</v>
      </c>
      <c r="H13" s="89">
        <v>0</v>
      </c>
    </row>
    <row r="14" spans="1:8" ht="22.5" customHeight="1" x14ac:dyDescent="0.15">
      <c r="A14" s="44" t="s">
        <v>76</v>
      </c>
      <c r="B14" s="86">
        <v>0</v>
      </c>
      <c r="C14" s="67" t="s">
        <v>77</v>
      </c>
      <c r="D14" s="89">
        <v>79.61</v>
      </c>
      <c r="E14" s="49" t="s">
        <v>59</v>
      </c>
      <c r="F14" s="89">
        <v>30</v>
      </c>
      <c r="G14" s="49" t="s">
        <v>78</v>
      </c>
      <c r="H14" s="89">
        <v>0</v>
      </c>
    </row>
    <row r="15" spans="1:8" ht="22.5" customHeight="1" x14ac:dyDescent="0.15">
      <c r="A15" s="44" t="s">
        <v>79</v>
      </c>
      <c r="B15" s="86">
        <v>0</v>
      </c>
      <c r="C15" s="67" t="s">
        <v>80</v>
      </c>
      <c r="D15" s="89">
        <v>0</v>
      </c>
      <c r="E15" s="49" t="s">
        <v>81</v>
      </c>
      <c r="F15" s="89">
        <v>39.848399999999998</v>
      </c>
      <c r="G15" s="49" t="s">
        <v>82</v>
      </c>
      <c r="H15" s="89">
        <v>46.08</v>
      </c>
    </row>
    <row r="16" spans="1:8" ht="22.5" customHeight="1" x14ac:dyDescent="0.15">
      <c r="A16" s="69" t="s">
        <v>83</v>
      </c>
      <c r="B16" s="86">
        <v>0</v>
      </c>
      <c r="C16" s="67" t="s">
        <v>84</v>
      </c>
      <c r="D16" s="89">
        <v>39.479999999999997</v>
      </c>
      <c r="E16" s="49" t="s">
        <v>85</v>
      </c>
      <c r="F16" s="89">
        <v>0</v>
      </c>
      <c r="G16" s="49" t="s">
        <v>86</v>
      </c>
      <c r="H16" s="89">
        <v>0</v>
      </c>
    </row>
    <row r="17" spans="1:8" ht="22.5" customHeight="1" x14ac:dyDescent="0.15">
      <c r="A17" s="69" t="s">
        <v>87</v>
      </c>
      <c r="B17" s="86">
        <v>0</v>
      </c>
      <c r="C17" s="67" t="s">
        <v>88</v>
      </c>
      <c r="D17" s="89">
        <v>0</v>
      </c>
      <c r="E17" s="49" t="s">
        <v>89</v>
      </c>
      <c r="F17" s="89">
        <v>0</v>
      </c>
      <c r="G17" s="49" t="s">
        <v>90</v>
      </c>
      <c r="H17" s="89">
        <v>0</v>
      </c>
    </row>
    <row r="18" spans="1:8" ht="22.5" customHeight="1" x14ac:dyDescent="0.15">
      <c r="A18" s="69"/>
      <c r="B18" s="86">
        <v>0</v>
      </c>
      <c r="C18" s="67" t="s">
        <v>91</v>
      </c>
      <c r="D18" s="89">
        <v>0</v>
      </c>
      <c r="E18" s="49" t="s">
        <v>92</v>
      </c>
      <c r="F18" s="89">
        <v>0</v>
      </c>
      <c r="G18" s="49" t="s">
        <v>93</v>
      </c>
      <c r="H18" s="89">
        <v>0</v>
      </c>
    </row>
    <row r="19" spans="1:8" ht="22.5" customHeight="1" x14ac:dyDescent="0.15">
      <c r="A19" s="51"/>
      <c r="B19" s="86">
        <v>0</v>
      </c>
      <c r="C19" s="67" t="s">
        <v>94</v>
      </c>
      <c r="D19" s="89">
        <v>760.29</v>
      </c>
      <c r="E19" s="49" t="s">
        <v>95</v>
      </c>
      <c r="F19" s="89">
        <v>0</v>
      </c>
      <c r="G19" s="49" t="s">
        <v>96</v>
      </c>
      <c r="H19" s="89">
        <v>0</v>
      </c>
    </row>
    <row r="20" spans="1:8" ht="22.5" customHeight="1" x14ac:dyDescent="0.15">
      <c r="A20" s="51"/>
      <c r="B20" s="86">
        <v>0</v>
      </c>
      <c r="C20" s="67" t="s">
        <v>97</v>
      </c>
      <c r="D20" s="89">
        <v>0</v>
      </c>
      <c r="E20" s="49" t="s">
        <v>98</v>
      </c>
      <c r="F20" s="89">
        <v>0</v>
      </c>
      <c r="G20" s="49" t="s">
        <v>99</v>
      </c>
      <c r="H20" s="89">
        <v>0</v>
      </c>
    </row>
    <row r="21" spans="1:8" ht="22.5" customHeight="1" x14ac:dyDescent="0.15">
      <c r="A21" s="23"/>
      <c r="B21" s="86">
        <v>0</v>
      </c>
      <c r="C21" s="67" t="s">
        <v>100</v>
      </c>
      <c r="D21" s="89">
        <v>0</v>
      </c>
      <c r="E21" s="49" t="s">
        <v>101</v>
      </c>
      <c r="F21" s="89">
        <v>0</v>
      </c>
      <c r="G21" s="49" t="s">
        <v>102</v>
      </c>
      <c r="H21" s="89">
        <v>0</v>
      </c>
    </row>
    <row r="22" spans="1:8" ht="22.5" customHeight="1" x14ac:dyDescent="0.15">
      <c r="A22" s="24"/>
      <c r="B22" s="86">
        <v>0</v>
      </c>
      <c r="C22" s="67" t="s">
        <v>103</v>
      </c>
      <c r="D22" s="89">
        <v>0</v>
      </c>
      <c r="E22" s="49" t="s">
        <v>104</v>
      </c>
      <c r="F22" s="89">
        <v>0</v>
      </c>
      <c r="G22" s="49"/>
      <c r="H22" s="89">
        <v>0</v>
      </c>
    </row>
    <row r="23" spans="1:8" ht="22.5" customHeight="1" x14ac:dyDescent="0.15">
      <c r="A23" s="70"/>
      <c r="B23" s="86">
        <v>0</v>
      </c>
      <c r="C23" s="67" t="s">
        <v>105</v>
      </c>
      <c r="D23" s="89">
        <v>0</v>
      </c>
      <c r="E23" s="53" t="s">
        <v>106</v>
      </c>
      <c r="F23" s="89">
        <v>0</v>
      </c>
      <c r="G23" s="53"/>
      <c r="H23" s="89">
        <v>0</v>
      </c>
    </row>
    <row r="24" spans="1:8" ht="22.5" customHeight="1" x14ac:dyDescent="0.15">
      <c r="A24" s="70"/>
      <c r="B24" s="86">
        <v>0</v>
      </c>
      <c r="C24" s="67" t="s">
        <v>107</v>
      </c>
      <c r="D24" s="89">
        <v>0</v>
      </c>
      <c r="E24" s="53" t="s">
        <v>108</v>
      </c>
      <c r="F24" s="89">
        <v>0</v>
      </c>
      <c r="G24" s="53"/>
      <c r="H24" s="89">
        <v>0</v>
      </c>
    </row>
    <row r="25" spans="1:8" ht="22.5" customHeight="1" x14ac:dyDescent="0.15">
      <c r="A25" s="70"/>
      <c r="B25" s="86">
        <v>0</v>
      </c>
      <c r="C25" s="67" t="s">
        <v>109</v>
      </c>
      <c r="D25" s="89">
        <v>0</v>
      </c>
      <c r="E25" s="53" t="s">
        <v>110</v>
      </c>
      <c r="F25" s="89">
        <v>0</v>
      </c>
      <c r="G25" s="53"/>
      <c r="H25" s="89">
        <v>0</v>
      </c>
    </row>
    <row r="26" spans="1:8" ht="22.5" customHeight="1" x14ac:dyDescent="0.15">
      <c r="A26" s="70"/>
      <c r="B26" s="86">
        <v>0</v>
      </c>
      <c r="C26" s="67" t="s">
        <v>111</v>
      </c>
      <c r="D26" s="89">
        <v>59.27</v>
      </c>
      <c r="E26" s="53"/>
      <c r="F26" s="89">
        <v>0</v>
      </c>
      <c r="G26" s="53"/>
      <c r="H26" s="89">
        <v>0</v>
      </c>
    </row>
    <row r="27" spans="1:8" ht="22.5" customHeight="1" x14ac:dyDescent="0.15">
      <c r="A27" s="24"/>
      <c r="B27" s="86">
        <v>0</v>
      </c>
      <c r="C27" s="67" t="s">
        <v>112</v>
      </c>
      <c r="D27" s="89">
        <v>0</v>
      </c>
      <c r="E27" s="49"/>
      <c r="F27" s="89">
        <v>0</v>
      </c>
      <c r="G27" s="49"/>
      <c r="H27" s="89">
        <v>0</v>
      </c>
    </row>
    <row r="28" spans="1:8" ht="22.5" customHeight="1" x14ac:dyDescent="0.15">
      <c r="A28" s="70"/>
      <c r="B28" s="86">
        <v>0</v>
      </c>
      <c r="C28" s="67" t="s">
        <v>113</v>
      </c>
      <c r="D28" s="89">
        <v>0</v>
      </c>
      <c r="E28" s="49"/>
      <c r="F28" s="89">
        <v>0</v>
      </c>
      <c r="G28" s="49"/>
      <c r="H28" s="89">
        <v>0</v>
      </c>
    </row>
    <row r="29" spans="1:8" ht="22.5" customHeight="1" x14ac:dyDescent="0.15">
      <c r="A29" s="24"/>
      <c r="B29" s="86">
        <v>0</v>
      </c>
      <c r="C29" s="67" t="s">
        <v>114</v>
      </c>
      <c r="D29" s="89">
        <v>0</v>
      </c>
      <c r="E29" s="49"/>
      <c r="F29" s="89">
        <v>0</v>
      </c>
      <c r="G29" s="49"/>
      <c r="H29" s="89">
        <v>0</v>
      </c>
    </row>
    <row r="30" spans="1:8" ht="22.5" customHeight="1" x14ac:dyDescent="0.15">
      <c r="A30" s="24"/>
      <c r="B30" s="86">
        <v>0</v>
      </c>
      <c r="C30" s="67" t="s">
        <v>115</v>
      </c>
      <c r="D30" s="89">
        <v>0</v>
      </c>
      <c r="E30" s="49"/>
      <c r="F30" s="89">
        <v>0</v>
      </c>
      <c r="G30" s="49"/>
      <c r="H30" s="89">
        <v>0</v>
      </c>
    </row>
    <row r="31" spans="1:8" ht="22.5" customHeight="1" x14ac:dyDescent="0.15">
      <c r="A31" s="24"/>
      <c r="B31" s="86">
        <v>0</v>
      </c>
      <c r="C31" s="67" t="s">
        <v>116</v>
      </c>
      <c r="D31" s="89">
        <v>0</v>
      </c>
      <c r="E31" s="49"/>
      <c r="F31" s="89">
        <v>0</v>
      </c>
      <c r="G31" s="49"/>
      <c r="H31" s="89">
        <v>0</v>
      </c>
    </row>
    <row r="32" spans="1:8" ht="22.5" customHeight="1" x14ac:dyDescent="0.15">
      <c r="A32" s="24"/>
      <c r="B32" s="86">
        <v>0</v>
      </c>
      <c r="C32" s="67" t="s">
        <v>117</v>
      </c>
      <c r="D32" s="89">
        <v>0</v>
      </c>
      <c r="E32" s="49"/>
      <c r="F32" s="89">
        <v>0</v>
      </c>
      <c r="G32" s="49"/>
      <c r="H32" s="89">
        <v>0</v>
      </c>
    </row>
    <row r="33" spans="1:8" ht="22.5" customHeight="1" x14ac:dyDescent="0.15">
      <c r="A33" s="24"/>
      <c r="B33" s="86">
        <v>0</v>
      </c>
      <c r="C33" s="67" t="s">
        <v>118</v>
      </c>
      <c r="D33" s="89">
        <v>0</v>
      </c>
      <c r="E33" s="49"/>
      <c r="F33" s="89">
        <v>0</v>
      </c>
      <c r="G33" s="49"/>
      <c r="H33" s="89">
        <v>0</v>
      </c>
    </row>
    <row r="34" spans="1:8" ht="22.5" customHeight="1" x14ac:dyDescent="0.15">
      <c r="A34" s="23"/>
      <c r="B34" s="86">
        <v>0</v>
      </c>
      <c r="C34" s="67" t="s">
        <v>119</v>
      </c>
      <c r="D34" s="89">
        <v>0</v>
      </c>
      <c r="E34" s="49"/>
      <c r="F34" s="89">
        <v>0</v>
      </c>
      <c r="G34" s="49"/>
      <c r="H34" s="89">
        <v>0</v>
      </c>
    </row>
    <row r="35" spans="1:8" ht="22.5" customHeight="1" x14ac:dyDescent="0.15">
      <c r="A35" s="24"/>
      <c r="B35" s="91">
        <v>0</v>
      </c>
      <c r="C35" s="67" t="s">
        <v>120</v>
      </c>
      <c r="D35" s="89">
        <v>0</v>
      </c>
      <c r="E35" s="49"/>
      <c r="F35" s="89">
        <v>0</v>
      </c>
      <c r="G35" s="49"/>
      <c r="H35" s="89">
        <v>0</v>
      </c>
    </row>
    <row r="36" spans="1:8" ht="22.5" customHeight="1" x14ac:dyDescent="0.15">
      <c r="A36" s="24"/>
      <c r="B36" s="92">
        <v>0</v>
      </c>
      <c r="C36" s="46"/>
      <c r="D36" s="89">
        <v>0</v>
      </c>
      <c r="E36" s="49"/>
      <c r="F36" s="89">
        <v>0</v>
      </c>
      <c r="G36" s="49"/>
      <c r="H36" s="89">
        <v>0</v>
      </c>
    </row>
    <row r="37" spans="1:8" ht="26.25" customHeight="1" x14ac:dyDescent="0.15">
      <c r="A37" s="24"/>
      <c r="B37" s="92">
        <v>0</v>
      </c>
      <c r="C37" s="46"/>
      <c r="D37" s="89">
        <v>0</v>
      </c>
      <c r="E37" s="49"/>
      <c r="F37" s="89">
        <v>0</v>
      </c>
      <c r="G37" s="49"/>
      <c r="H37" s="89">
        <v>0</v>
      </c>
    </row>
    <row r="38" spans="1:8" ht="22.5" customHeight="1" x14ac:dyDescent="0.15">
      <c r="A38" s="43" t="s">
        <v>121</v>
      </c>
      <c r="B38" s="86">
        <v>938.65</v>
      </c>
      <c r="C38" s="43" t="s">
        <v>122</v>
      </c>
      <c r="D38" s="89">
        <v>665.78800000000001</v>
      </c>
      <c r="E38" s="43" t="s">
        <v>122</v>
      </c>
      <c r="F38" s="89">
        <v>665.78800000000001</v>
      </c>
      <c r="G38" s="43" t="s">
        <v>122</v>
      </c>
      <c r="H38" s="89">
        <v>665.78800000000001</v>
      </c>
    </row>
    <row r="39" spans="1:8" ht="22.5" customHeight="1" x14ac:dyDescent="0.15">
      <c r="A39" s="93" t="s">
        <v>123</v>
      </c>
      <c r="B39" s="89">
        <v>0</v>
      </c>
      <c r="C39" s="69" t="s">
        <v>124</v>
      </c>
      <c r="D39" s="89">
        <v>0</v>
      </c>
      <c r="E39" s="69" t="s">
        <v>124</v>
      </c>
      <c r="F39" s="89">
        <v>0</v>
      </c>
      <c r="G39" s="69" t="s">
        <v>124</v>
      </c>
      <c r="H39" s="89">
        <v>0</v>
      </c>
    </row>
    <row r="40" spans="1:8" ht="22.5" customHeight="1" x14ac:dyDescent="0.15">
      <c r="A40" s="93" t="s">
        <v>125</v>
      </c>
      <c r="B40" s="89">
        <v>0</v>
      </c>
      <c r="C40" s="48" t="s">
        <v>126</v>
      </c>
      <c r="D40" s="89">
        <v>0</v>
      </c>
      <c r="E40" s="48" t="s">
        <v>126</v>
      </c>
      <c r="F40" s="89">
        <v>0</v>
      </c>
      <c r="G40" s="48" t="s">
        <v>126</v>
      </c>
      <c r="H40" s="89">
        <v>0</v>
      </c>
    </row>
    <row r="41" spans="1:8" ht="22.5" customHeight="1" x14ac:dyDescent="0.15">
      <c r="A41" s="93" t="s">
        <v>127</v>
      </c>
      <c r="B41" s="89">
        <v>0</v>
      </c>
      <c r="C41" s="73"/>
      <c r="D41" s="89">
        <v>0</v>
      </c>
      <c r="E41" s="24"/>
      <c r="F41" s="89">
        <v>0</v>
      </c>
      <c r="G41" s="24"/>
      <c r="H41" s="89">
        <v>0</v>
      </c>
    </row>
    <row r="42" spans="1:8" ht="22.5" customHeight="1" x14ac:dyDescent="0.15">
      <c r="A42" s="93" t="s">
        <v>128</v>
      </c>
      <c r="B42" s="89">
        <v>0</v>
      </c>
      <c r="C42" s="73"/>
      <c r="D42" s="89">
        <v>0</v>
      </c>
      <c r="E42" s="23"/>
      <c r="F42" s="89">
        <v>0</v>
      </c>
      <c r="G42" s="23"/>
      <c r="H42" s="89">
        <v>0</v>
      </c>
    </row>
    <row r="43" spans="1:8" ht="22.5" customHeight="1" x14ac:dyDescent="0.15">
      <c r="A43" s="93" t="s">
        <v>129</v>
      </c>
      <c r="B43" s="89">
        <v>0</v>
      </c>
      <c r="C43" s="73"/>
      <c r="D43" s="89">
        <v>0</v>
      </c>
      <c r="E43" s="24"/>
      <c r="F43" s="89">
        <v>0</v>
      </c>
      <c r="G43" s="24"/>
      <c r="H43" s="89">
        <v>0</v>
      </c>
    </row>
    <row r="44" spans="1:8" ht="21" customHeight="1" x14ac:dyDescent="0.15">
      <c r="A44" s="24"/>
      <c r="B44" s="92">
        <v>0</v>
      </c>
      <c r="C44" s="23"/>
      <c r="D44" s="89">
        <v>0</v>
      </c>
      <c r="E44" s="23"/>
      <c r="F44" s="89">
        <v>0</v>
      </c>
      <c r="G44" s="23"/>
      <c r="H44" s="89">
        <v>0</v>
      </c>
    </row>
    <row r="45" spans="1:8" ht="22.5" customHeight="1" x14ac:dyDescent="0.15">
      <c r="A45" s="42" t="s">
        <v>130</v>
      </c>
      <c r="B45" s="86">
        <v>938.65</v>
      </c>
      <c r="C45" s="74" t="s">
        <v>131</v>
      </c>
      <c r="D45" s="89">
        <v>665.78800000000001</v>
      </c>
      <c r="E45" s="42" t="s">
        <v>131</v>
      </c>
      <c r="F45" s="89">
        <v>665.78800000000001</v>
      </c>
      <c r="G45" s="42" t="s">
        <v>131</v>
      </c>
      <c r="H45" s="89">
        <v>665.78800000000001</v>
      </c>
    </row>
  </sheetData>
  <mergeCells count="4">
    <mergeCell ref="A2:H2"/>
    <mergeCell ref="A3:B3"/>
    <mergeCell ref="A4:B4"/>
    <mergeCell ref="C4:H4"/>
  </mergeCells>
  <phoneticPr fontId="12" type="noConversion"/>
  <printOptions horizontalCentered="1"/>
  <pageMargins left="0.75138888888888899" right="0.75138888888888899" top="0.51180555555555596" bottom="0.62986111111111098" header="0" footer="0"/>
  <pageSetup paperSize="9" scale="43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21"/>
  <sheetViews>
    <sheetView showGridLines="0" showZeros="0" workbookViewId="0">
      <selection activeCell="D14" sqref="D14"/>
    </sheetView>
  </sheetViews>
  <sheetFormatPr defaultColWidth="9.1640625" defaultRowHeight="12.75" customHeight="1" x14ac:dyDescent="0.15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 x14ac:dyDescent="0.15">
      <c r="A1" s="16" t="s">
        <v>11</v>
      </c>
      <c r="B1" s="16"/>
    </row>
    <row r="2" spans="1:15" ht="35.25" customHeight="1" x14ac:dyDescent="0.15">
      <c r="A2" s="116" t="s">
        <v>12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76"/>
    </row>
    <row r="3" spans="1:15" ht="21.75" customHeight="1" x14ac:dyDescent="0.15">
      <c r="N3" s="27" t="s">
        <v>40</v>
      </c>
    </row>
    <row r="4" spans="1:15" ht="18" customHeight="1" x14ac:dyDescent="0.15">
      <c r="A4" s="121" t="s">
        <v>132</v>
      </c>
      <c r="B4" s="121" t="s">
        <v>133</v>
      </c>
      <c r="C4" s="117" t="s">
        <v>134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</row>
    <row r="5" spans="1:15" ht="22.5" customHeight="1" x14ac:dyDescent="0.15">
      <c r="A5" s="121"/>
      <c r="B5" s="121"/>
      <c r="C5" s="120" t="s">
        <v>135</v>
      </c>
      <c r="D5" s="120" t="s">
        <v>136</v>
      </c>
      <c r="E5" s="120"/>
      <c r="F5" s="120" t="s">
        <v>137</v>
      </c>
      <c r="G5" s="120" t="s">
        <v>138</v>
      </c>
      <c r="H5" s="120" t="s">
        <v>139</v>
      </c>
      <c r="I5" s="120" t="s">
        <v>140</v>
      </c>
      <c r="J5" s="120" t="s">
        <v>141</v>
      </c>
      <c r="K5" s="120" t="s">
        <v>123</v>
      </c>
      <c r="L5" s="120" t="s">
        <v>127</v>
      </c>
      <c r="M5" s="120" t="s">
        <v>125</v>
      </c>
      <c r="N5" s="120" t="s">
        <v>142</v>
      </c>
    </row>
    <row r="6" spans="1:15" ht="33.950000000000003" customHeight="1" x14ac:dyDescent="0.15">
      <c r="A6" s="121"/>
      <c r="B6" s="121"/>
      <c r="C6" s="120"/>
      <c r="D6" s="17" t="s">
        <v>143</v>
      </c>
      <c r="E6" s="17" t="s">
        <v>144</v>
      </c>
      <c r="F6" s="120"/>
      <c r="G6" s="120"/>
      <c r="H6" s="120"/>
      <c r="I6" s="120"/>
      <c r="J6" s="120"/>
      <c r="K6" s="120"/>
      <c r="L6" s="120"/>
      <c r="M6" s="120"/>
      <c r="N6" s="120"/>
    </row>
    <row r="7" spans="1:15" ht="12.75" customHeight="1" x14ac:dyDescent="0.15">
      <c r="A7" s="77" t="s">
        <v>145</v>
      </c>
      <c r="B7" s="77" t="s">
        <v>135</v>
      </c>
      <c r="C7" s="78">
        <v>938.65</v>
      </c>
      <c r="D7" s="78">
        <v>938.65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</row>
    <row r="8" spans="1:15" ht="12.75" customHeight="1" x14ac:dyDescent="0.15">
      <c r="A8" s="80">
        <v>119</v>
      </c>
      <c r="B8" s="77" t="s">
        <v>146</v>
      </c>
      <c r="C8" s="78">
        <v>938.65</v>
      </c>
      <c r="D8" s="78">
        <v>938.65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</row>
    <row r="9" spans="1:15" ht="12.75" customHeight="1" x14ac:dyDescent="0.15">
      <c r="A9" s="81">
        <v>119001</v>
      </c>
      <c r="B9" s="82" t="s">
        <v>146</v>
      </c>
      <c r="C9" s="83">
        <v>665.78800000000001</v>
      </c>
      <c r="D9" s="83">
        <v>665.78800000000001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</row>
    <row r="10" spans="1:15" ht="12.75" customHeight="1" x14ac:dyDescent="0.15">
      <c r="A10" s="81">
        <v>119004</v>
      </c>
      <c r="B10" s="82" t="s">
        <v>147</v>
      </c>
      <c r="C10" s="26">
        <v>272.86</v>
      </c>
      <c r="D10" s="26">
        <v>272.86</v>
      </c>
      <c r="E10" s="23"/>
      <c r="F10" s="23"/>
      <c r="G10" s="23"/>
      <c r="H10" s="23"/>
      <c r="I10" s="24"/>
      <c r="J10" s="24"/>
      <c r="K10" s="24"/>
      <c r="L10" s="24"/>
      <c r="M10" s="23"/>
      <c r="N10" s="23"/>
    </row>
    <row r="11" spans="1:15" ht="12.75" customHeight="1" x14ac:dyDescent="0.15">
      <c r="A11" s="23"/>
      <c r="B11" s="23"/>
      <c r="C11" s="23"/>
      <c r="D11" s="23"/>
      <c r="E11" s="23"/>
      <c r="F11" s="23"/>
      <c r="G11" s="24"/>
      <c r="H11" s="24"/>
      <c r="I11" s="24"/>
      <c r="J11" s="24"/>
      <c r="K11" s="24"/>
      <c r="L11" s="24"/>
      <c r="M11" s="23"/>
      <c r="N11" s="23"/>
    </row>
    <row r="12" spans="1:15" ht="12.75" customHeight="1" x14ac:dyDescent="0.15">
      <c r="A12" s="23"/>
      <c r="B12" s="23"/>
      <c r="C12" s="23"/>
      <c r="D12" s="23"/>
      <c r="E12" s="23"/>
      <c r="F12" s="23"/>
      <c r="G12" s="24"/>
      <c r="H12" s="24"/>
      <c r="I12" s="24"/>
      <c r="J12" s="24"/>
      <c r="K12" s="24"/>
      <c r="L12" s="24"/>
      <c r="M12" s="23"/>
      <c r="N12" s="23"/>
    </row>
    <row r="13" spans="1:15" ht="12.75" customHeight="1" x14ac:dyDescent="0.15">
      <c r="B13" s="16"/>
      <c r="C13" s="16"/>
      <c r="D13" s="16"/>
      <c r="E13" s="16"/>
      <c r="F13" s="16"/>
      <c r="G13" s="16"/>
      <c r="H13" s="16"/>
      <c r="M13" s="16"/>
      <c r="N13" s="16"/>
      <c r="O13" s="16"/>
    </row>
    <row r="14" spans="1:15" ht="12.75" customHeight="1" x14ac:dyDescent="0.15">
      <c r="B14" s="16"/>
      <c r="C14" s="16"/>
      <c r="D14" s="16"/>
      <c r="E14" s="16"/>
      <c r="F14" s="16"/>
      <c r="G14" s="16"/>
      <c r="M14" s="16"/>
      <c r="N14" s="16"/>
      <c r="O14" s="16"/>
    </row>
    <row r="15" spans="1:15" ht="12.75" customHeight="1" x14ac:dyDescent="0.15">
      <c r="C15" s="16"/>
      <c r="D15" s="16"/>
      <c r="E15" s="16"/>
      <c r="M15" s="16"/>
      <c r="N15" s="16"/>
      <c r="O15" s="16"/>
    </row>
    <row r="16" spans="1:15" ht="12.75" customHeight="1" x14ac:dyDescent="0.15">
      <c r="C16" s="16"/>
      <c r="D16" s="16"/>
      <c r="E16" s="16"/>
      <c r="F16" s="16"/>
      <c r="K16" s="16"/>
      <c r="M16" s="16"/>
      <c r="N16" s="16"/>
      <c r="O16" s="16"/>
    </row>
    <row r="17" spans="6:15" ht="12.75" customHeight="1" x14ac:dyDescent="0.15">
      <c r="F17" s="16"/>
      <c r="L17" s="16"/>
      <c r="M17" s="16"/>
      <c r="N17" s="16"/>
      <c r="O17" s="16"/>
    </row>
    <row r="18" spans="6:15" ht="12.75" customHeight="1" x14ac:dyDescent="0.15">
      <c r="L18" s="16"/>
      <c r="M18" s="16"/>
      <c r="N18" s="16"/>
      <c r="O18" s="16"/>
    </row>
    <row r="19" spans="6:15" ht="12.75" customHeight="1" x14ac:dyDescent="0.15">
      <c r="L19" s="16"/>
      <c r="N19" s="16"/>
    </row>
    <row r="20" spans="6:15" ht="12.75" customHeight="1" x14ac:dyDescent="0.15">
      <c r="L20" s="16"/>
      <c r="M20" s="16"/>
      <c r="N20" s="16"/>
    </row>
    <row r="21" spans="6:15" ht="12.75" customHeight="1" x14ac:dyDescent="0.15">
      <c r="M21" s="16"/>
      <c r="N21" s="1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7"/>
  <sheetViews>
    <sheetView showGridLines="0" showZeros="0" workbookViewId="0">
      <selection activeCell="B13" sqref="B13"/>
    </sheetView>
  </sheetViews>
  <sheetFormatPr defaultColWidth="9.1640625" defaultRowHeight="12.75" customHeight="1" x14ac:dyDescent="0.15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 x14ac:dyDescent="0.15">
      <c r="A1" s="16" t="s">
        <v>13</v>
      </c>
      <c r="B1" s="16"/>
    </row>
    <row r="2" spans="1:13" ht="35.25" customHeight="1" x14ac:dyDescent="0.15">
      <c r="A2" s="116" t="s">
        <v>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76"/>
    </row>
    <row r="3" spans="1:13" ht="21.75" customHeight="1" x14ac:dyDescent="0.15">
      <c r="L3" s="27" t="s">
        <v>40</v>
      </c>
    </row>
    <row r="4" spans="1:13" ht="15" customHeight="1" x14ac:dyDescent="0.15">
      <c r="A4" s="121" t="s">
        <v>132</v>
      </c>
      <c r="B4" s="121" t="s">
        <v>133</v>
      </c>
      <c r="C4" s="121" t="s">
        <v>134</v>
      </c>
      <c r="D4" s="121"/>
      <c r="E4" s="121"/>
      <c r="F4" s="121"/>
      <c r="G4" s="121"/>
      <c r="H4" s="121"/>
      <c r="I4" s="121"/>
      <c r="J4" s="121"/>
      <c r="K4" s="121"/>
      <c r="L4" s="121"/>
    </row>
    <row r="5" spans="1:13" ht="30" customHeight="1" x14ac:dyDescent="0.15">
      <c r="A5" s="121"/>
      <c r="B5" s="121"/>
      <c r="C5" s="120" t="s">
        <v>135</v>
      </c>
      <c r="D5" s="120" t="s">
        <v>148</v>
      </c>
      <c r="E5" s="120"/>
      <c r="F5" s="120" t="s">
        <v>137</v>
      </c>
      <c r="G5" s="120" t="s">
        <v>139</v>
      </c>
      <c r="H5" s="120" t="s">
        <v>140</v>
      </c>
      <c r="I5" s="120" t="s">
        <v>141</v>
      </c>
      <c r="J5" s="120" t="s">
        <v>125</v>
      </c>
      <c r="K5" s="120" t="s">
        <v>142</v>
      </c>
      <c r="L5" s="120" t="s">
        <v>127</v>
      </c>
    </row>
    <row r="6" spans="1:13" ht="40.5" customHeight="1" x14ac:dyDescent="0.15">
      <c r="A6" s="121"/>
      <c r="B6" s="121"/>
      <c r="C6" s="120"/>
      <c r="D6" s="17" t="s">
        <v>143</v>
      </c>
      <c r="E6" s="17" t="s">
        <v>149</v>
      </c>
      <c r="F6" s="120"/>
      <c r="G6" s="120"/>
      <c r="H6" s="120"/>
      <c r="I6" s="120"/>
      <c r="J6" s="120"/>
      <c r="K6" s="120"/>
      <c r="L6" s="120"/>
    </row>
    <row r="7" spans="1:13" ht="12.75" customHeight="1" x14ac:dyDescent="0.15">
      <c r="A7" s="19" t="s">
        <v>145</v>
      </c>
      <c r="B7" s="19" t="s">
        <v>135</v>
      </c>
      <c r="C7" s="75">
        <v>938.65</v>
      </c>
      <c r="D7" s="75">
        <v>938.65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</row>
    <row r="8" spans="1:13" ht="12.75" customHeight="1" x14ac:dyDescent="0.15">
      <c r="A8" s="62">
        <v>119</v>
      </c>
      <c r="B8" s="19" t="s">
        <v>146</v>
      </c>
      <c r="C8" s="75">
        <v>938.65</v>
      </c>
      <c r="D8" s="75">
        <v>938.65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</row>
    <row r="9" spans="1:13" ht="12.75" customHeight="1" x14ac:dyDescent="0.15">
      <c r="A9" s="62">
        <v>119001</v>
      </c>
      <c r="B9" s="19" t="s">
        <v>146</v>
      </c>
      <c r="C9" s="75">
        <v>665.78800000000001</v>
      </c>
      <c r="D9" s="75">
        <v>665.78800000000001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</row>
    <row r="10" spans="1:13" ht="12.75" customHeight="1" x14ac:dyDescent="0.15">
      <c r="A10" s="62">
        <v>119004</v>
      </c>
      <c r="B10" s="19" t="s">
        <v>147</v>
      </c>
      <c r="C10" s="26">
        <v>272.86</v>
      </c>
      <c r="D10" s="26">
        <v>272.86</v>
      </c>
      <c r="E10" s="23"/>
      <c r="F10" s="23"/>
      <c r="G10" s="23"/>
      <c r="H10" s="23"/>
      <c r="I10" s="23"/>
      <c r="J10" s="23"/>
      <c r="K10" s="23"/>
      <c r="L10" s="23"/>
    </row>
    <row r="11" spans="1:13" ht="12.75" customHeight="1" x14ac:dyDescent="0.15">
      <c r="A11" s="23"/>
      <c r="B11" s="23"/>
      <c r="C11" s="23"/>
      <c r="D11" s="23"/>
      <c r="E11" s="23"/>
      <c r="F11" s="23"/>
      <c r="G11" s="23"/>
      <c r="H11" s="24"/>
      <c r="I11" s="23"/>
      <c r="J11" s="23"/>
      <c r="K11" s="23"/>
      <c r="L11" s="23"/>
    </row>
    <row r="12" spans="1:13" ht="12.75" customHeight="1" x14ac:dyDescent="0.15">
      <c r="A12" s="23"/>
      <c r="B12" s="23"/>
      <c r="C12" s="23"/>
      <c r="D12" s="23"/>
      <c r="E12" s="23"/>
      <c r="F12" s="23"/>
      <c r="G12" s="24"/>
      <c r="H12" s="24"/>
      <c r="I12" s="23"/>
      <c r="J12" s="23"/>
      <c r="K12" s="23"/>
      <c r="L12" s="23"/>
    </row>
    <row r="13" spans="1:13" ht="12.75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2.75" customHeight="1" x14ac:dyDescent="0.15">
      <c r="B14" s="16"/>
      <c r="C14" s="16"/>
      <c r="D14" s="16"/>
      <c r="E14" s="16"/>
      <c r="F14" s="16"/>
      <c r="G14" s="16"/>
      <c r="I14" s="16"/>
      <c r="J14" s="16"/>
      <c r="K14" s="16"/>
      <c r="M14" s="16"/>
    </row>
    <row r="15" spans="1:13" ht="12.75" customHeight="1" x14ac:dyDescent="0.15">
      <c r="C15" s="16"/>
      <c r="D15" s="16"/>
      <c r="E15" s="16"/>
      <c r="I15" s="16"/>
      <c r="J15" s="16"/>
      <c r="K15" s="16"/>
      <c r="M15" s="16"/>
    </row>
    <row r="16" spans="1:13" ht="12.75" customHeight="1" x14ac:dyDescent="0.15">
      <c r="C16" s="16"/>
      <c r="D16" s="16"/>
      <c r="E16" s="16"/>
      <c r="F16" s="16"/>
      <c r="I16" s="16"/>
      <c r="J16" s="16"/>
      <c r="K16" s="16"/>
      <c r="M16" s="16"/>
    </row>
    <row r="17" spans="6:11" ht="12.75" customHeight="1" x14ac:dyDescent="0.15">
      <c r="F17" s="16"/>
      <c r="I17" s="16"/>
      <c r="J17" s="16"/>
      <c r="K17" s="1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91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60"/>
  <sheetViews>
    <sheetView showGridLines="0" showZeros="0" workbookViewId="0">
      <selection activeCell="H7" sqref="G7:H15"/>
    </sheetView>
  </sheetViews>
  <sheetFormatPr defaultColWidth="9.1640625" defaultRowHeight="12.75" customHeight="1" x14ac:dyDescent="0.15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 x14ac:dyDescent="0.15">
      <c r="A1" s="36" t="s">
        <v>15</v>
      </c>
      <c r="B1" s="37"/>
      <c r="C1" s="37"/>
      <c r="D1" s="37"/>
      <c r="E1" s="37"/>
      <c r="F1" s="37"/>
      <c r="G1" s="37"/>
      <c r="H1" s="38"/>
    </row>
    <row r="2" spans="1:10" ht="22.5" customHeight="1" x14ac:dyDescent="0.15">
      <c r="A2" s="112" t="s">
        <v>16</v>
      </c>
      <c r="B2" s="112"/>
      <c r="C2" s="112"/>
      <c r="D2" s="112"/>
      <c r="E2" s="112"/>
      <c r="F2" s="112"/>
      <c r="G2" s="112"/>
      <c r="H2" s="112"/>
    </row>
    <row r="3" spans="1:10" ht="22.5" customHeight="1" x14ac:dyDescent="0.15">
      <c r="A3" s="113"/>
      <c r="B3" s="113"/>
      <c r="C3" s="39"/>
      <c r="D3" s="39"/>
      <c r="E3" s="40"/>
      <c r="F3" s="40"/>
      <c r="G3" s="40"/>
      <c r="H3" s="41" t="s">
        <v>40</v>
      </c>
    </row>
    <row r="4" spans="1:10" ht="22.5" customHeight="1" x14ac:dyDescent="0.15">
      <c r="A4" s="114" t="s">
        <v>41</v>
      </c>
      <c r="B4" s="114"/>
      <c r="C4" s="114" t="s">
        <v>42</v>
      </c>
      <c r="D4" s="114"/>
      <c r="E4" s="114"/>
      <c r="F4" s="114"/>
      <c r="G4" s="114"/>
      <c r="H4" s="114"/>
    </row>
    <row r="5" spans="1:10" ht="22.5" customHeight="1" x14ac:dyDescent="0.15">
      <c r="A5" s="42" t="s">
        <v>43</v>
      </c>
      <c r="B5" s="42" t="s">
        <v>44</v>
      </c>
      <c r="C5" s="42" t="s">
        <v>45</v>
      </c>
      <c r="D5" s="43" t="s">
        <v>44</v>
      </c>
      <c r="E5" s="42" t="s">
        <v>46</v>
      </c>
      <c r="F5" s="42" t="s">
        <v>44</v>
      </c>
      <c r="G5" s="42" t="s">
        <v>47</v>
      </c>
      <c r="H5" s="42" t="s">
        <v>44</v>
      </c>
    </row>
    <row r="6" spans="1:10" ht="22.5" customHeight="1" x14ac:dyDescent="0.15">
      <c r="A6" s="66" t="s">
        <v>150</v>
      </c>
      <c r="B6" s="21">
        <v>938.65</v>
      </c>
      <c r="C6" s="66" t="s">
        <v>150</v>
      </c>
      <c r="D6" s="21">
        <v>938.65</v>
      </c>
      <c r="E6" s="49" t="s">
        <v>150</v>
      </c>
      <c r="F6" s="21">
        <v>938.65</v>
      </c>
      <c r="G6" s="49" t="s">
        <v>150</v>
      </c>
      <c r="H6" s="21">
        <v>938.65</v>
      </c>
    </row>
    <row r="7" spans="1:10" ht="22.5" customHeight="1" x14ac:dyDescent="0.15">
      <c r="A7" s="44" t="s">
        <v>151</v>
      </c>
      <c r="B7" s="21">
        <v>938.65</v>
      </c>
      <c r="C7" s="67" t="s">
        <v>50</v>
      </c>
      <c r="D7" s="21">
        <v>0</v>
      </c>
      <c r="E7" s="49" t="s">
        <v>51</v>
      </c>
      <c r="F7" s="21">
        <v>868.8</v>
      </c>
      <c r="G7" s="49" t="s">
        <v>52</v>
      </c>
      <c r="H7" s="21">
        <v>554.27660000000003</v>
      </c>
    </row>
    <row r="8" spans="1:10" ht="22.5" customHeight="1" x14ac:dyDescent="0.15">
      <c r="A8" s="68" t="s">
        <v>152</v>
      </c>
      <c r="B8" s="21">
        <v>0</v>
      </c>
      <c r="C8" s="67" t="s">
        <v>54</v>
      </c>
      <c r="D8" s="21">
        <v>0</v>
      </c>
      <c r="E8" s="49" t="s">
        <v>55</v>
      </c>
      <c r="F8" s="21">
        <v>807.36</v>
      </c>
      <c r="G8" s="49" t="s">
        <v>56</v>
      </c>
      <c r="H8" s="21">
        <v>66.548000000000002</v>
      </c>
      <c r="J8" s="16"/>
    </row>
    <row r="9" spans="1:10" ht="22.5" customHeight="1" x14ac:dyDescent="0.15">
      <c r="A9" s="44" t="s">
        <v>153</v>
      </c>
      <c r="B9" s="21">
        <v>0</v>
      </c>
      <c r="C9" s="67" t="s">
        <v>58</v>
      </c>
      <c r="D9" s="21">
        <v>0</v>
      </c>
      <c r="E9" s="49" t="s">
        <v>59</v>
      </c>
      <c r="F9" s="21">
        <v>55.2</v>
      </c>
      <c r="G9" s="49" t="s">
        <v>60</v>
      </c>
      <c r="H9" s="21">
        <v>0</v>
      </c>
    </row>
    <row r="10" spans="1:10" ht="22.5" customHeight="1" x14ac:dyDescent="0.15">
      <c r="A10" s="44" t="s">
        <v>154</v>
      </c>
      <c r="B10" s="21">
        <v>0</v>
      </c>
      <c r="C10" s="67" t="s">
        <v>62</v>
      </c>
      <c r="D10" s="21">
        <v>0</v>
      </c>
      <c r="E10" s="49" t="s">
        <v>63</v>
      </c>
      <c r="F10" s="21">
        <v>6.24</v>
      </c>
      <c r="G10" s="49" t="s">
        <v>64</v>
      </c>
      <c r="H10" s="21">
        <v>0</v>
      </c>
    </row>
    <row r="11" spans="1:10" ht="22.5" customHeight="1" x14ac:dyDescent="0.15">
      <c r="A11" s="44"/>
      <c r="B11" s="21">
        <v>0</v>
      </c>
      <c r="C11" s="67" t="s">
        <v>66</v>
      </c>
      <c r="D11" s="21">
        <v>0</v>
      </c>
      <c r="E11" s="49" t="s">
        <v>67</v>
      </c>
      <c r="F11" s="21">
        <v>0</v>
      </c>
      <c r="G11" s="49" t="s">
        <v>68</v>
      </c>
      <c r="H11" s="21">
        <v>271.74</v>
      </c>
    </row>
    <row r="12" spans="1:10" ht="22.5" customHeight="1" x14ac:dyDescent="0.15">
      <c r="A12" s="44"/>
      <c r="B12" s="21">
        <v>0</v>
      </c>
      <c r="C12" s="67" t="s">
        <v>70</v>
      </c>
      <c r="D12" s="21">
        <v>0</v>
      </c>
      <c r="E12" s="49" t="s">
        <v>71</v>
      </c>
      <c r="F12" s="21">
        <v>69.849999999999994</v>
      </c>
      <c r="G12" s="49" t="s">
        <v>72</v>
      </c>
      <c r="H12" s="21">
        <v>0</v>
      </c>
    </row>
    <row r="13" spans="1:10" ht="22.5" customHeight="1" x14ac:dyDescent="0.15">
      <c r="A13" s="44"/>
      <c r="B13" s="21">
        <v>0</v>
      </c>
      <c r="C13" s="67" t="s">
        <v>74</v>
      </c>
      <c r="D13" s="21">
        <v>0</v>
      </c>
      <c r="E13" s="49" t="s">
        <v>55</v>
      </c>
      <c r="F13" s="21">
        <v>0</v>
      </c>
      <c r="G13" s="49" t="s">
        <v>75</v>
      </c>
      <c r="H13" s="21">
        <v>0</v>
      </c>
    </row>
    <row r="14" spans="1:10" ht="22.5" customHeight="1" x14ac:dyDescent="0.15">
      <c r="A14" s="44"/>
      <c r="B14" s="21">
        <v>0</v>
      </c>
      <c r="C14" s="67" t="s">
        <v>77</v>
      </c>
      <c r="D14" s="21">
        <v>79.61</v>
      </c>
      <c r="E14" s="49" t="s">
        <v>59</v>
      </c>
      <c r="F14" s="21">
        <v>30</v>
      </c>
      <c r="G14" s="49" t="s">
        <v>78</v>
      </c>
      <c r="H14" s="21">
        <v>0</v>
      </c>
    </row>
    <row r="15" spans="1:10" ht="22.5" customHeight="1" x14ac:dyDescent="0.15">
      <c r="A15" s="69"/>
      <c r="B15" s="21">
        <v>0</v>
      </c>
      <c r="C15" s="67" t="s">
        <v>80</v>
      </c>
      <c r="D15" s="21">
        <v>0</v>
      </c>
      <c r="E15" s="49" t="s">
        <v>81</v>
      </c>
      <c r="F15" s="21">
        <v>39.848399999999998</v>
      </c>
      <c r="G15" s="49" t="s">
        <v>82</v>
      </c>
      <c r="H15" s="21">
        <v>46.08</v>
      </c>
    </row>
    <row r="16" spans="1:10" ht="22.5" customHeight="1" x14ac:dyDescent="0.15">
      <c r="A16" s="69"/>
      <c r="B16" s="21">
        <v>0</v>
      </c>
      <c r="C16" s="67" t="s">
        <v>84</v>
      </c>
      <c r="D16" s="21">
        <v>39.479999999999997</v>
      </c>
      <c r="E16" s="49" t="s">
        <v>85</v>
      </c>
      <c r="F16" s="21">
        <v>0</v>
      </c>
      <c r="G16" s="49" t="s">
        <v>86</v>
      </c>
      <c r="H16" s="21">
        <v>0</v>
      </c>
    </row>
    <row r="17" spans="1:10" ht="22.5" customHeight="1" x14ac:dyDescent="0.15">
      <c r="A17" s="69"/>
      <c r="B17" s="21">
        <v>0</v>
      </c>
      <c r="C17" s="67" t="s">
        <v>88</v>
      </c>
      <c r="D17" s="21">
        <v>0</v>
      </c>
      <c r="E17" s="49" t="s">
        <v>89</v>
      </c>
      <c r="F17" s="21">
        <v>0</v>
      </c>
      <c r="G17" s="49" t="s">
        <v>90</v>
      </c>
      <c r="H17" s="21">
        <v>0</v>
      </c>
    </row>
    <row r="18" spans="1:10" ht="22.5" customHeight="1" x14ac:dyDescent="0.15">
      <c r="A18" s="69"/>
      <c r="B18" s="21">
        <v>0</v>
      </c>
      <c r="C18" s="67" t="s">
        <v>91</v>
      </c>
      <c r="D18" s="21">
        <v>0</v>
      </c>
      <c r="E18" s="49" t="s">
        <v>92</v>
      </c>
      <c r="F18" s="21">
        <v>0</v>
      </c>
      <c r="G18" s="49" t="s">
        <v>93</v>
      </c>
      <c r="H18" s="21">
        <v>0</v>
      </c>
    </row>
    <row r="19" spans="1:10" ht="22.5" customHeight="1" x14ac:dyDescent="0.15">
      <c r="A19" s="51"/>
      <c r="B19" s="21">
        <v>0</v>
      </c>
      <c r="C19" s="67" t="s">
        <v>94</v>
      </c>
      <c r="D19" s="21">
        <v>760.29</v>
      </c>
      <c r="E19" s="49" t="s">
        <v>95</v>
      </c>
      <c r="F19" s="21">
        <v>0</v>
      </c>
      <c r="G19" s="49" t="s">
        <v>96</v>
      </c>
      <c r="H19" s="21">
        <v>0</v>
      </c>
    </row>
    <row r="20" spans="1:10" ht="22.5" customHeight="1" x14ac:dyDescent="0.15">
      <c r="A20" s="51"/>
      <c r="B20" s="21">
        <v>0</v>
      </c>
      <c r="C20" s="67" t="s">
        <v>97</v>
      </c>
      <c r="D20" s="21">
        <v>0</v>
      </c>
      <c r="E20" s="49" t="s">
        <v>98</v>
      </c>
      <c r="F20" s="21">
        <v>0</v>
      </c>
      <c r="G20" s="49" t="s">
        <v>99</v>
      </c>
      <c r="H20" s="21">
        <v>0</v>
      </c>
    </row>
    <row r="21" spans="1:10" ht="22.5" customHeight="1" x14ac:dyDescent="0.15">
      <c r="A21" s="23"/>
      <c r="B21" s="21">
        <v>0</v>
      </c>
      <c r="C21" s="67" t="s">
        <v>100</v>
      </c>
      <c r="D21" s="21">
        <v>0</v>
      </c>
      <c r="E21" s="49" t="s">
        <v>101</v>
      </c>
      <c r="F21" s="21">
        <v>0</v>
      </c>
      <c r="G21" s="49" t="s">
        <v>102</v>
      </c>
      <c r="H21" s="21">
        <v>0</v>
      </c>
    </row>
    <row r="22" spans="1:10" ht="22.5" customHeight="1" x14ac:dyDescent="0.15">
      <c r="A22" s="24"/>
      <c r="B22" s="21">
        <v>0</v>
      </c>
      <c r="C22" s="67" t="s">
        <v>103</v>
      </c>
      <c r="D22" s="21">
        <v>0</v>
      </c>
      <c r="E22" s="49" t="s">
        <v>104</v>
      </c>
      <c r="F22" s="21">
        <v>0</v>
      </c>
      <c r="G22" s="49"/>
      <c r="H22" s="21">
        <v>0</v>
      </c>
    </row>
    <row r="23" spans="1:10" ht="22.5" customHeight="1" x14ac:dyDescent="0.15">
      <c r="A23" s="70"/>
      <c r="B23" s="21">
        <v>0</v>
      </c>
      <c r="C23" s="67" t="s">
        <v>105</v>
      </c>
      <c r="D23" s="21">
        <v>0</v>
      </c>
      <c r="E23" s="53" t="s">
        <v>106</v>
      </c>
      <c r="F23" s="21">
        <v>0</v>
      </c>
      <c r="G23" s="53"/>
      <c r="H23" s="21">
        <v>0</v>
      </c>
    </row>
    <row r="24" spans="1:10" ht="22.5" customHeight="1" x14ac:dyDescent="0.15">
      <c r="A24" s="70"/>
      <c r="B24" s="21">
        <v>0</v>
      </c>
      <c r="C24" s="67" t="s">
        <v>107</v>
      </c>
      <c r="D24" s="21">
        <v>0</v>
      </c>
      <c r="E24" s="53" t="s">
        <v>108</v>
      </c>
      <c r="F24" s="21">
        <v>0</v>
      </c>
      <c r="G24" s="53"/>
      <c r="H24" s="21">
        <v>0</v>
      </c>
    </row>
    <row r="25" spans="1:10" ht="22.5" customHeight="1" x14ac:dyDescent="0.15">
      <c r="A25" s="70"/>
      <c r="B25" s="21">
        <v>0</v>
      </c>
      <c r="C25" s="67" t="s">
        <v>109</v>
      </c>
      <c r="D25" s="21">
        <v>0</v>
      </c>
      <c r="E25" s="53" t="s">
        <v>110</v>
      </c>
      <c r="F25" s="21">
        <v>0</v>
      </c>
      <c r="G25" s="53"/>
      <c r="H25" s="21">
        <v>0</v>
      </c>
      <c r="I25" s="16"/>
    </row>
    <row r="26" spans="1:10" ht="22.5" customHeight="1" x14ac:dyDescent="0.15">
      <c r="A26" s="70"/>
      <c r="B26" s="21">
        <v>0</v>
      </c>
      <c r="C26" s="67" t="s">
        <v>111</v>
      </c>
      <c r="D26" s="21">
        <v>59.27</v>
      </c>
      <c r="E26" s="49"/>
      <c r="F26" s="21">
        <v>0</v>
      </c>
      <c r="G26" s="49"/>
      <c r="H26" s="21">
        <v>0</v>
      </c>
      <c r="I26" s="16"/>
      <c r="J26" s="16"/>
    </row>
    <row r="27" spans="1:10" ht="22.5" customHeight="1" x14ac:dyDescent="0.15">
      <c r="A27" s="24"/>
      <c r="B27" s="21">
        <v>0</v>
      </c>
      <c r="C27" s="67" t="s">
        <v>112</v>
      </c>
      <c r="D27" s="21">
        <v>0</v>
      </c>
      <c r="E27" s="71"/>
      <c r="F27" s="21">
        <v>0</v>
      </c>
      <c r="G27" s="49"/>
      <c r="H27" s="21">
        <v>0</v>
      </c>
      <c r="I27" s="16"/>
      <c r="J27" s="16"/>
    </row>
    <row r="28" spans="1:10" ht="22.5" customHeight="1" x14ac:dyDescent="0.15">
      <c r="A28" s="70"/>
      <c r="B28" s="21">
        <v>0</v>
      </c>
      <c r="C28" s="67" t="s">
        <v>113</v>
      </c>
      <c r="D28" s="21">
        <v>0</v>
      </c>
      <c r="E28" s="49"/>
      <c r="F28" s="21">
        <v>0</v>
      </c>
      <c r="G28" s="49"/>
      <c r="H28" s="21">
        <v>0</v>
      </c>
      <c r="I28" s="16"/>
      <c r="J28" s="16"/>
    </row>
    <row r="29" spans="1:10" ht="22.5" customHeight="1" x14ac:dyDescent="0.15">
      <c r="A29" s="24"/>
      <c r="B29" s="21">
        <v>0</v>
      </c>
      <c r="C29" s="67" t="s">
        <v>114</v>
      </c>
      <c r="D29" s="21">
        <v>0</v>
      </c>
      <c r="E29" s="49"/>
      <c r="F29" s="21">
        <v>0</v>
      </c>
      <c r="G29" s="49"/>
      <c r="H29" s="21">
        <v>0</v>
      </c>
      <c r="I29" s="16"/>
      <c r="J29" s="16"/>
    </row>
    <row r="30" spans="1:10" ht="22.5" customHeight="1" x14ac:dyDescent="0.15">
      <c r="A30" s="24"/>
      <c r="B30" s="21">
        <v>0</v>
      </c>
      <c r="C30" s="67" t="s">
        <v>115</v>
      </c>
      <c r="D30" s="21">
        <v>0</v>
      </c>
      <c r="E30" s="49"/>
      <c r="F30" s="21">
        <v>0</v>
      </c>
      <c r="G30" s="49"/>
      <c r="H30" s="21">
        <v>0</v>
      </c>
      <c r="I30" s="16"/>
    </row>
    <row r="31" spans="1:10" ht="22.5" customHeight="1" x14ac:dyDescent="0.15">
      <c r="A31" s="24"/>
      <c r="B31" s="21">
        <v>0</v>
      </c>
      <c r="C31" s="67" t="s">
        <v>116</v>
      </c>
      <c r="D31" s="21">
        <v>0</v>
      </c>
      <c r="E31" s="49"/>
      <c r="F31" s="21">
        <v>0</v>
      </c>
      <c r="G31" s="49"/>
      <c r="H31" s="21">
        <v>0</v>
      </c>
    </row>
    <row r="32" spans="1:10" ht="22.5" customHeight="1" x14ac:dyDescent="0.15">
      <c r="A32" s="24"/>
      <c r="B32" s="21">
        <v>0</v>
      </c>
      <c r="C32" s="67" t="s">
        <v>117</v>
      </c>
      <c r="D32" s="21">
        <v>0</v>
      </c>
      <c r="E32" s="49"/>
      <c r="F32" s="21">
        <v>0</v>
      </c>
      <c r="G32" s="49"/>
      <c r="H32" s="21">
        <v>0</v>
      </c>
    </row>
    <row r="33" spans="1:10" ht="22.5" customHeight="1" x14ac:dyDescent="0.15">
      <c r="A33" s="24"/>
      <c r="B33" s="21">
        <v>0</v>
      </c>
      <c r="C33" s="67" t="s">
        <v>118</v>
      </c>
      <c r="D33" s="21">
        <v>0</v>
      </c>
      <c r="E33" s="49"/>
      <c r="F33" s="21">
        <v>0</v>
      </c>
      <c r="G33" s="49"/>
      <c r="H33" s="21">
        <v>0</v>
      </c>
      <c r="I33" s="16"/>
      <c r="J33" s="16"/>
    </row>
    <row r="34" spans="1:10" ht="22.5" customHeight="1" x14ac:dyDescent="0.15">
      <c r="A34" s="23"/>
      <c r="B34" s="21">
        <v>0</v>
      </c>
      <c r="C34" s="67" t="s">
        <v>119</v>
      </c>
      <c r="D34" s="21">
        <v>0</v>
      </c>
      <c r="E34" s="49"/>
      <c r="F34" s="21">
        <v>0</v>
      </c>
      <c r="G34" s="49"/>
      <c r="H34" s="21">
        <v>0</v>
      </c>
    </row>
    <row r="35" spans="1:10" ht="22.5" customHeight="1" x14ac:dyDescent="0.15">
      <c r="A35" s="24"/>
      <c r="B35" s="21">
        <v>0</v>
      </c>
      <c r="C35" s="67" t="s">
        <v>120</v>
      </c>
      <c r="D35" s="21">
        <v>0</v>
      </c>
      <c r="E35" s="44"/>
      <c r="F35" s="21">
        <v>0</v>
      </c>
      <c r="G35" s="44"/>
      <c r="H35" s="31">
        <v>0</v>
      </c>
    </row>
    <row r="36" spans="1:10" ht="18" customHeight="1" x14ac:dyDescent="0.15">
      <c r="A36" s="43" t="s">
        <v>121</v>
      </c>
      <c r="B36" s="21">
        <v>938.65</v>
      </c>
      <c r="C36" s="43" t="s">
        <v>122</v>
      </c>
      <c r="D36" s="21">
        <v>938.65</v>
      </c>
      <c r="E36" s="43" t="s">
        <v>122</v>
      </c>
      <c r="F36" s="21">
        <v>938.65</v>
      </c>
      <c r="G36" s="43" t="s">
        <v>122</v>
      </c>
      <c r="H36" s="21">
        <v>938.65</v>
      </c>
    </row>
    <row r="37" spans="1:10" ht="18" customHeight="1" x14ac:dyDescent="0.15">
      <c r="A37" s="67" t="s">
        <v>127</v>
      </c>
      <c r="B37" s="21">
        <v>0</v>
      </c>
      <c r="C37" s="69" t="s">
        <v>124</v>
      </c>
      <c r="D37" s="21">
        <v>0</v>
      </c>
      <c r="E37" s="69" t="s">
        <v>124</v>
      </c>
      <c r="F37" s="21">
        <v>0</v>
      </c>
      <c r="G37" s="69" t="s">
        <v>124</v>
      </c>
      <c r="H37" s="34">
        <v>0</v>
      </c>
    </row>
    <row r="38" spans="1:10" ht="18" customHeight="1" x14ac:dyDescent="0.15">
      <c r="A38" s="67"/>
      <c r="B38" s="21"/>
      <c r="C38" s="51"/>
      <c r="D38" s="21"/>
      <c r="E38" s="51"/>
      <c r="F38" s="21"/>
      <c r="G38" s="51"/>
      <c r="H38" s="72"/>
    </row>
    <row r="39" spans="1:10" ht="22.5" customHeight="1" x14ac:dyDescent="0.15">
      <c r="A39" s="67"/>
      <c r="B39" s="21"/>
      <c r="C39" s="73"/>
      <c r="D39" s="21"/>
      <c r="E39" s="24"/>
      <c r="F39" s="21"/>
      <c r="G39" s="24"/>
      <c r="H39" s="72"/>
    </row>
    <row r="40" spans="1:10" ht="21" customHeight="1" x14ac:dyDescent="0.15">
      <c r="A40" s="24"/>
      <c r="B40" s="21"/>
      <c r="C40" s="23"/>
      <c r="D40" s="21"/>
      <c r="E40" s="23"/>
      <c r="F40" s="21"/>
      <c r="G40" s="23"/>
      <c r="H40" s="72"/>
    </row>
    <row r="41" spans="1:10" ht="18" customHeight="1" x14ac:dyDescent="0.15">
      <c r="A41" s="42" t="s">
        <v>130</v>
      </c>
      <c r="B41" s="21">
        <v>938.65</v>
      </c>
      <c r="C41" s="74" t="s">
        <v>131</v>
      </c>
      <c r="D41" s="21">
        <v>938.65</v>
      </c>
      <c r="E41" s="42" t="s">
        <v>131</v>
      </c>
      <c r="F41" s="21">
        <v>938.65</v>
      </c>
      <c r="G41" s="42" t="s">
        <v>131</v>
      </c>
      <c r="H41" s="21">
        <v>938.65</v>
      </c>
    </row>
    <row r="42" spans="1:10" ht="12.75" customHeight="1" x14ac:dyDescent="0.15">
      <c r="D42" s="16"/>
      <c r="H42" s="16"/>
    </row>
    <row r="43" spans="1:10" ht="12.75" customHeight="1" x14ac:dyDescent="0.15">
      <c r="D43" s="16"/>
      <c r="H43" s="16"/>
    </row>
    <row r="44" spans="1:10" ht="12.75" customHeight="1" x14ac:dyDescent="0.15">
      <c r="D44" s="16"/>
      <c r="H44" s="16"/>
    </row>
    <row r="45" spans="1:10" ht="12.75" customHeight="1" x14ac:dyDescent="0.15">
      <c r="D45" s="16"/>
      <c r="H45" s="16"/>
    </row>
    <row r="46" spans="1:10" ht="12.75" customHeight="1" x14ac:dyDescent="0.15">
      <c r="D46" s="16"/>
      <c r="H46" s="16"/>
    </row>
    <row r="47" spans="1:10" ht="12.75" customHeight="1" x14ac:dyDescent="0.15">
      <c r="D47" s="16"/>
      <c r="H47" s="16"/>
    </row>
    <row r="48" spans="1:10" ht="12.75" customHeight="1" x14ac:dyDescent="0.15">
      <c r="D48" s="16"/>
      <c r="H48" s="16"/>
    </row>
    <row r="49" spans="4:8" ht="12.75" customHeight="1" x14ac:dyDescent="0.15">
      <c r="D49" s="16"/>
      <c r="H49" s="16"/>
    </row>
    <row r="50" spans="4:8" ht="12.75" customHeight="1" x14ac:dyDescent="0.15">
      <c r="D50" s="16"/>
      <c r="H50" s="16"/>
    </row>
    <row r="51" spans="4:8" ht="12.75" customHeight="1" x14ac:dyDescent="0.15">
      <c r="D51" s="16"/>
      <c r="H51" s="16"/>
    </row>
    <row r="52" spans="4:8" ht="12.75" customHeight="1" x14ac:dyDescent="0.15">
      <c r="D52" s="16"/>
      <c r="H52" s="16"/>
    </row>
    <row r="53" spans="4:8" ht="12.75" customHeight="1" x14ac:dyDescent="0.15">
      <c r="D53" s="16"/>
      <c r="H53" s="16"/>
    </row>
    <row r="54" spans="4:8" ht="12.75" customHeight="1" x14ac:dyDescent="0.15">
      <c r="D54" s="16"/>
      <c r="H54" s="16"/>
    </row>
    <row r="55" spans="4:8" ht="12.75" customHeight="1" x14ac:dyDescent="0.15">
      <c r="H55" s="16"/>
    </row>
    <row r="56" spans="4:8" ht="12.75" customHeight="1" x14ac:dyDescent="0.15">
      <c r="H56" s="16"/>
    </row>
    <row r="57" spans="4:8" ht="12.75" customHeight="1" x14ac:dyDescent="0.15">
      <c r="H57" s="16"/>
    </row>
    <row r="58" spans="4:8" ht="12.75" customHeight="1" x14ac:dyDescent="0.15">
      <c r="H58" s="16"/>
    </row>
    <row r="59" spans="4:8" ht="12.75" customHeight="1" x14ac:dyDescent="0.15">
      <c r="H59" s="16"/>
    </row>
    <row r="60" spans="4:8" ht="12.75" customHeight="1" x14ac:dyDescent="0.15">
      <c r="H60" s="16"/>
    </row>
  </sheetData>
  <mergeCells count="4">
    <mergeCell ref="A2:H2"/>
    <mergeCell ref="A3:B3"/>
    <mergeCell ref="A4:B4"/>
    <mergeCell ref="C4:H4"/>
  </mergeCells>
  <phoneticPr fontId="12" type="noConversion"/>
  <printOptions horizontalCentered="1"/>
  <pageMargins left="0.75" right="0.75" top="0.78958333333333297" bottom="1" header="0" footer="0"/>
  <pageSetup paperSize="9" scale="44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21"/>
  <sheetViews>
    <sheetView showGridLines="0" showZeros="0" workbookViewId="0">
      <selection activeCell="D5" sqref="D5:F5"/>
    </sheetView>
  </sheetViews>
  <sheetFormatPr defaultColWidth="9.1640625" defaultRowHeight="12.75" customHeight="1" x14ac:dyDescent="0.15"/>
  <cols>
    <col min="1" max="1" width="21.33203125" customWidth="1"/>
    <col min="2" max="2" width="24.66406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 x14ac:dyDescent="0.15">
      <c r="A1" s="16" t="s">
        <v>17</v>
      </c>
    </row>
    <row r="2" spans="1:7" ht="28.5" customHeight="1" x14ac:dyDescent="0.15">
      <c r="A2" s="122" t="s">
        <v>155</v>
      </c>
      <c r="B2" s="122"/>
      <c r="C2" s="122"/>
      <c r="D2" s="122"/>
      <c r="E2" s="122"/>
      <c r="F2" s="122"/>
      <c r="G2" s="122"/>
    </row>
    <row r="3" spans="1:7" ht="22.5" customHeight="1" x14ac:dyDescent="0.15">
      <c r="G3" s="27" t="s">
        <v>40</v>
      </c>
    </row>
    <row r="4" spans="1:7" ht="22.5" customHeight="1" x14ac:dyDescent="0.15">
      <c r="A4" s="28" t="s">
        <v>156</v>
      </c>
      <c r="B4" s="28" t="s">
        <v>157</v>
      </c>
      <c r="C4" s="28" t="s">
        <v>135</v>
      </c>
      <c r="D4" s="28" t="s">
        <v>158</v>
      </c>
      <c r="E4" s="28" t="s">
        <v>159</v>
      </c>
      <c r="F4" s="28" t="s">
        <v>160</v>
      </c>
      <c r="G4" s="28" t="s">
        <v>161</v>
      </c>
    </row>
    <row r="5" spans="1:7" ht="15.75" customHeight="1" x14ac:dyDescent="0.15">
      <c r="A5" s="20"/>
      <c r="B5" s="20" t="s">
        <v>135</v>
      </c>
      <c r="C5" s="21">
        <v>938.65</v>
      </c>
      <c r="D5" s="21">
        <v>826.19</v>
      </c>
      <c r="E5" s="21">
        <v>42.61</v>
      </c>
      <c r="F5" s="56">
        <v>69.849999999999994</v>
      </c>
      <c r="G5" s="59"/>
    </row>
    <row r="6" spans="1:7" ht="12.75" customHeight="1" x14ac:dyDescent="0.15">
      <c r="A6" s="22">
        <v>208</v>
      </c>
      <c r="B6" s="20" t="s">
        <v>162</v>
      </c>
      <c r="C6" s="21">
        <v>79.61</v>
      </c>
      <c r="D6" s="21">
        <v>79.61</v>
      </c>
      <c r="E6" s="21">
        <v>0</v>
      </c>
      <c r="F6" s="56">
        <v>0</v>
      </c>
      <c r="G6" s="23"/>
    </row>
    <row r="7" spans="1:7" ht="12.75" customHeight="1" x14ac:dyDescent="0.15">
      <c r="A7" s="22">
        <v>20805</v>
      </c>
      <c r="B7" s="20" t="s">
        <v>163</v>
      </c>
      <c r="C7" s="21">
        <v>79.61</v>
      </c>
      <c r="D7" s="21">
        <v>79.61</v>
      </c>
      <c r="E7" s="21">
        <v>0</v>
      </c>
      <c r="F7" s="56">
        <v>0</v>
      </c>
      <c r="G7" s="23"/>
    </row>
    <row r="8" spans="1:7" ht="12.75" customHeight="1" x14ac:dyDescent="0.15">
      <c r="A8" s="22">
        <v>2080505</v>
      </c>
      <c r="B8" s="20" t="s">
        <v>164</v>
      </c>
      <c r="C8" s="21">
        <v>79.61</v>
      </c>
      <c r="D8" s="21">
        <v>79.61</v>
      </c>
      <c r="E8" s="21">
        <v>0</v>
      </c>
      <c r="F8" s="56">
        <v>0</v>
      </c>
      <c r="G8" s="23"/>
    </row>
    <row r="9" spans="1:7" ht="12.75" customHeight="1" x14ac:dyDescent="0.15">
      <c r="A9" s="22">
        <v>210</v>
      </c>
      <c r="B9" s="20" t="s">
        <v>165</v>
      </c>
      <c r="C9" s="21">
        <v>39.479999999999997</v>
      </c>
      <c r="D9" s="21">
        <v>39.479999999999997</v>
      </c>
      <c r="E9" s="21">
        <v>0</v>
      </c>
      <c r="F9" s="56">
        <v>0</v>
      </c>
      <c r="G9" s="23"/>
    </row>
    <row r="10" spans="1:7" ht="12.75" customHeight="1" x14ac:dyDescent="0.15">
      <c r="A10" s="22">
        <v>21011</v>
      </c>
      <c r="B10" s="20" t="s">
        <v>166</v>
      </c>
      <c r="C10" s="21">
        <v>39.479999999999997</v>
      </c>
      <c r="D10" s="21">
        <v>39.479999999999997</v>
      </c>
      <c r="E10" s="21">
        <v>0</v>
      </c>
      <c r="F10" s="56">
        <v>0</v>
      </c>
      <c r="G10" s="23"/>
    </row>
    <row r="11" spans="1:7" ht="12.75" customHeight="1" x14ac:dyDescent="0.15">
      <c r="A11" s="22">
        <v>2101101</v>
      </c>
      <c r="B11" s="20" t="s">
        <v>167</v>
      </c>
      <c r="C11" s="21">
        <v>30.206399999999999</v>
      </c>
      <c r="D11" s="21">
        <v>30.206399999999999</v>
      </c>
      <c r="E11" s="21">
        <v>0</v>
      </c>
      <c r="F11" s="56">
        <v>0</v>
      </c>
      <c r="G11" s="23"/>
    </row>
    <row r="12" spans="1:7" ht="12.75" customHeight="1" x14ac:dyDescent="0.15">
      <c r="A12" s="22">
        <v>2101102</v>
      </c>
      <c r="B12" s="20" t="s">
        <v>168</v>
      </c>
      <c r="C12" s="21">
        <v>9.27</v>
      </c>
      <c r="D12" s="21">
        <v>9.27</v>
      </c>
      <c r="E12" s="21"/>
      <c r="F12" s="56"/>
      <c r="G12" s="23"/>
    </row>
    <row r="13" spans="1:7" ht="12.75" customHeight="1" x14ac:dyDescent="0.15">
      <c r="A13" s="22">
        <v>213</v>
      </c>
      <c r="B13" s="20" t="s">
        <v>169</v>
      </c>
      <c r="C13" s="21">
        <v>760.29</v>
      </c>
      <c r="D13" s="21">
        <v>647.83000000000004</v>
      </c>
      <c r="E13" s="21">
        <v>42.61</v>
      </c>
      <c r="F13" s="56">
        <v>69.849999999999994</v>
      </c>
      <c r="G13" s="23"/>
    </row>
    <row r="14" spans="1:7" ht="12.75" customHeight="1" x14ac:dyDescent="0.15">
      <c r="A14" s="22">
        <v>21302</v>
      </c>
      <c r="B14" s="20" t="s">
        <v>170</v>
      </c>
      <c r="C14" s="21">
        <v>760.29</v>
      </c>
      <c r="D14" s="21">
        <v>647.83000000000004</v>
      </c>
      <c r="E14" s="21">
        <v>42.61</v>
      </c>
      <c r="F14" s="56">
        <v>69.849999999999994</v>
      </c>
      <c r="G14" s="24"/>
    </row>
    <row r="15" spans="1:7" ht="12.75" customHeight="1" x14ac:dyDescent="0.15">
      <c r="A15" s="22">
        <v>2130201</v>
      </c>
      <c r="B15" s="20" t="s">
        <v>171</v>
      </c>
      <c r="C15" s="21">
        <v>257.6465</v>
      </c>
      <c r="D15" s="21">
        <v>163.8501</v>
      </c>
      <c r="E15" s="21">
        <v>28.948</v>
      </c>
      <c r="F15" s="56">
        <v>64.848399999999998</v>
      </c>
      <c r="G15" s="24"/>
    </row>
    <row r="16" spans="1:7" ht="12.75" customHeight="1" x14ac:dyDescent="0.15">
      <c r="A16" s="22">
        <v>2130204</v>
      </c>
      <c r="B16" s="23" t="s">
        <v>172</v>
      </c>
      <c r="C16" s="23">
        <v>232.1</v>
      </c>
      <c r="D16" s="23">
        <v>213.44</v>
      </c>
      <c r="E16" s="23">
        <v>13.66</v>
      </c>
      <c r="F16" s="23">
        <v>5</v>
      </c>
      <c r="G16" s="24"/>
    </row>
    <row r="17" spans="1:7" ht="12.75" customHeight="1" x14ac:dyDescent="0.15">
      <c r="A17" s="22">
        <v>2130299</v>
      </c>
      <c r="B17" s="20" t="s">
        <v>173</v>
      </c>
      <c r="C17" s="21">
        <v>270.54469999999998</v>
      </c>
      <c r="D17" s="21">
        <v>270.54469999999998</v>
      </c>
      <c r="E17" s="21">
        <v>0</v>
      </c>
      <c r="F17" s="56">
        <v>0</v>
      </c>
      <c r="G17" s="24"/>
    </row>
    <row r="18" spans="1:7" ht="12.75" customHeight="1" x14ac:dyDescent="0.15">
      <c r="A18" s="22">
        <v>221</v>
      </c>
      <c r="B18" s="20" t="s">
        <v>174</v>
      </c>
      <c r="C18" s="21">
        <v>59.27</v>
      </c>
      <c r="D18" s="21">
        <v>59.27</v>
      </c>
      <c r="E18" s="21">
        <v>0</v>
      </c>
      <c r="F18" s="56">
        <v>0</v>
      </c>
      <c r="G18" s="24"/>
    </row>
    <row r="19" spans="1:7" ht="12.75" customHeight="1" x14ac:dyDescent="0.15">
      <c r="A19" s="22">
        <v>22102</v>
      </c>
      <c r="B19" s="20" t="s">
        <v>175</v>
      </c>
      <c r="C19" s="21">
        <v>59.27</v>
      </c>
      <c r="D19" s="21">
        <v>59.27</v>
      </c>
      <c r="E19" s="21">
        <v>0</v>
      </c>
      <c r="F19" s="56">
        <v>0</v>
      </c>
      <c r="G19" s="24"/>
    </row>
    <row r="20" spans="1:7" ht="12.75" customHeight="1" x14ac:dyDescent="0.15">
      <c r="A20" s="22">
        <v>2210201</v>
      </c>
      <c r="B20" s="20" t="s">
        <v>176</v>
      </c>
      <c r="C20" s="21">
        <v>59.27</v>
      </c>
      <c r="D20" s="21">
        <v>59.27</v>
      </c>
      <c r="E20" s="21">
        <v>0</v>
      </c>
      <c r="F20" s="56">
        <v>0</v>
      </c>
      <c r="G20" s="24"/>
    </row>
    <row r="21" spans="1:7" ht="12.75" customHeight="1" x14ac:dyDescent="0.15">
      <c r="A21" s="63"/>
      <c r="B21" s="64"/>
      <c r="C21" s="65"/>
      <c r="D21" s="65"/>
      <c r="E21" s="65"/>
      <c r="F21" s="65"/>
    </row>
  </sheetData>
  <mergeCells count="1">
    <mergeCell ref="A2:G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40"/>
  <sheetViews>
    <sheetView showGridLines="0" showZeros="0" topLeftCell="A2" workbookViewId="0">
      <selection activeCell="G28" sqref="G28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 x14ac:dyDescent="0.15">
      <c r="A1" s="16" t="s">
        <v>19</v>
      </c>
    </row>
    <row r="2" spans="1:9" ht="28.5" customHeight="1" x14ac:dyDescent="0.15">
      <c r="A2" s="122" t="s">
        <v>177</v>
      </c>
      <c r="B2" s="122"/>
      <c r="C2" s="122"/>
      <c r="D2" s="122"/>
      <c r="E2" s="122"/>
      <c r="F2" s="122"/>
      <c r="G2" s="122"/>
      <c r="H2" s="122"/>
      <c r="I2" s="122"/>
    </row>
    <row r="3" spans="1:9" ht="22.5" customHeight="1" x14ac:dyDescent="0.15">
      <c r="I3" s="27" t="s">
        <v>40</v>
      </c>
    </row>
    <row r="4" spans="1:9" ht="22.5" customHeight="1" x14ac:dyDescent="0.15">
      <c r="A4" s="28" t="s">
        <v>178</v>
      </c>
      <c r="B4" s="28" t="s">
        <v>179</v>
      </c>
      <c r="C4" s="28" t="s">
        <v>180</v>
      </c>
      <c r="D4" s="28" t="s">
        <v>181</v>
      </c>
      <c r="E4" s="28" t="s">
        <v>135</v>
      </c>
      <c r="F4" s="28" t="s">
        <v>158</v>
      </c>
      <c r="G4" s="28" t="s">
        <v>159</v>
      </c>
      <c r="H4" s="28" t="s">
        <v>160</v>
      </c>
      <c r="I4" s="28" t="s">
        <v>161</v>
      </c>
    </row>
    <row r="5" spans="1:9" ht="15.75" customHeight="1" x14ac:dyDescent="0.15">
      <c r="A5" s="60" t="s">
        <v>145</v>
      </c>
      <c r="B5" s="60" t="s">
        <v>135</v>
      </c>
      <c r="C5" s="60" t="s">
        <v>145</v>
      </c>
      <c r="D5" s="60" t="s">
        <v>145</v>
      </c>
      <c r="E5" s="21">
        <v>938.65</v>
      </c>
      <c r="F5" s="21">
        <v>826.19</v>
      </c>
      <c r="G5" s="21">
        <v>42.61</v>
      </c>
      <c r="H5" s="56">
        <v>69.849999999999994</v>
      </c>
      <c r="I5" s="59"/>
    </row>
    <row r="6" spans="1:9" ht="12.75" customHeight="1" x14ac:dyDescent="0.15">
      <c r="A6" s="22">
        <v>301</v>
      </c>
      <c r="B6" s="61" t="s">
        <v>182</v>
      </c>
      <c r="C6" s="60" t="s">
        <v>145</v>
      </c>
      <c r="D6" s="60" t="s">
        <v>145</v>
      </c>
      <c r="E6" s="21">
        <v>807.36</v>
      </c>
      <c r="F6" s="21">
        <v>807.36</v>
      </c>
      <c r="G6" s="21">
        <v>0</v>
      </c>
      <c r="H6" s="56">
        <v>0</v>
      </c>
      <c r="I6" s="23"/>
    </row>
    <row r="7" spans="1:9" ht="12.75" customHeight="1" x14ac:dyDescent="0.15">
      <c r="A7" s="22">
        <v>30101</v>
      </c>
      <c r="B7" s="61" t="s">
        <v>183</v>
      </c>
      <c r="C7" s="62">
        <v>50101</v>
      </c>
      <c r="D7" s="61" t="s">
        <v>184</v>
      </c>
      <c r="E7" s="21">
        <v>305.85019999999997</v>
      </c>
      <c r="F7" s="21">
        <v>305.85019999999997</v>
      </c>
      <c r="G7" s="21">
        <v>0</v>
      </c>
      <c r="H7" s="56">
        <v>0</v>
      </c>
      <c r="I7" s="23"/>
    </row>
    <row r="8" spans="1:9" ht="12.75" customHeight="1" x14ac:dyDescent="0.15">
      <c r="A8" s="22">
        <v>30103</v>
      </c>
      <c r="B8" s="61" t="s">
        <v>185</v>
      </c>
      <c r="C8" s="62">
        <v>50101</v>
      </c>
      <c r="D8" s="61" t="s">
        <v>184</v>
      </c>
      <c r="E8" s="21">
        <v>15.372</v>
      </c>
      <c r="F8" s="21">
        <v>15.372</v>
      </c>
      <c r="G8" s="21">
        <v>0</v>
      </c>
      <c r="H8" s="56">
        <v>0</v>
      </c>
      <c r="I8" s="23"/>
    </row>
    <row r="9" spans="1:9" ht="12.75" customHeight="1" x14ac:dyDescent="0.15">
      <c r="A9" s="22">
        <v>30107</v>
      </c>
      <c r="B9" s="61" t="s">
        <v>186</v>
      </c>
      <c r="C9" s="62">
        <v>50199</v>
      </c>
      <c r="D9" s="61" t="s">
        <v>187</v>
      </c>
      <c r="E9" s="21">
        <v>93.078000000000003</v>
      </c>
      <c r="F9" s="21">
        <v>93.078000000000003</v>
      </c>
      <c r="G9" s="21">
        <v>0</v>
      </c>
      <c r="H9" s="56">
        <v>0</v>
      </c>
      <c r="I9" s="23"/>
    </row>
    <row r="10" spans="1:9" ht="12.75" customHeight="1" x14ac:dyDescent="0.15">
      <c r="A10" s="22">
        <v>30108</v>
      </c>
      <c r="B10" s="61" t="s">
        <v>188</v>
      </c>
      <c r="C10" s="62">
        <v>50102</v>
      </c>
      <c r="D10" s="61" t="s">
        <v>189</v>
      </c>
      <c r="E10" s="21">
        <v>61.430399999999999</v>
      </c>
      <c r="F10" s="21">
        <v>61.430399999999999</v>
      </c>
      <c r="G10" s="21">
        <v>0</v>
      </c>
      <c r="H10" s="56">
        <v>0</v>
      </c>
      <c r="I10" s="23"/>
    </row>
    <row r="11" spans="1:9" ht="12.75" customHeight="1" x14ac:dyDescent="0.15">
      <c r="A11" s="22">
        <v>30110</v>
      </c>
      <c r="B11" s="61" t="s">
        <v>190</v>
      </c>
      <c r="C11" s="62">
        <v>50102</v>
      </c>
      <c r="D11" s="61" t="s">
        <v>189</v>
      </c>
      <c r="E11" s="21">
        <v>30.206399999999999</v>
      </c>
      <c r="F11" s="21">
        <v>30.206399999999999</v>
      </c>
      <c r="G11" s="21">
        <v>0</v>
      </c>
      <c r="H11" s="56">
        <v>0</v>
      </c>
      <c r="I11" s="23"/>
    </row>
    <row r="12" spans="1:9" ht="12.75" customHeight="1" x14ac:dyDescent="0.15">
      <c r="A12" s="22">
        <v>30112</v>
      </c>
      <c r="B12" s="61" t="s">
        <v>191</v>
      </c>
      <c r="C12" s="62">
        <v>50102</v>
      </c>
      <c r="D12" s="61" t="s">
        <v>189</v>
      </c>
      <c r="E12" s="21">
        <v>2.3795999999999999</v>
      </c>
      <c r="F12" s="21">
        <v>2.3795999999999999</v>
      </c>
      <c r="G12" s="21">
        <v>0</v>
      </c>
      <c r="H12" s="56">
        <v>0</v>
      </c>
      <c r="I12" s="23"/>
    </row>
    <row r="13" spans="1:9" ht="12.75" customHeight="1" x14ac:dyDescent="0.15">
      <c r="A13" s="22">
        <v>30113</v>
      </c>
      <c r="B13" s="61" t="s">
        <v>176</v>
      </c>
      <c r="C13" s="62">
        <v>50103</v>
      </c>
      <c r="D13" s="61" t="s">
        <v>176</v>
      </c>
      <c r="E13" s="21">
        <v>45.96</v>
      </c>
      <c r="F13" s="21">
        <v>45.96</v>
      </c>
      <c r="G13" s="21">
        <v>0</v>
      </c>
      <c r="H13" s="56">
        <v>0</v>
      </c>
      <c r="I13" s="24"/>
    </row>
    <row r="14" spans="1:9" ht="12.75" customHeight="1" x14ac:dyDescent="0.15">
      <c r="A14" s="22">
        <v>30101</v>
      </c>
      <c r="B14" s="23" t="s">
        <v>183</v>
      </c>
      <c r="C14" s="62">
        <v>50501</v>
      </c>
      <c r="D14" s="23" t="s">
        <v>182</v>
      </c>
      <c r="E14" s="24">
        <v>131.13999999999999</v>
      </c>
      <c r="F14" s="24">
        <v>131.13999999999999</v>
      </c>
      <c r="G14" s="23"/>
      <c r="H14" s="23"/>
      <c r="I14" s="24"/>
    </row>
    <row r="15" spans="1:9" ht="12.75" customHeight="1" x14ac:dyDescent="0.15">
      <c r="A15" s="22">
        <v>30103</v>
      </c>
      <c r="B15" s="23" t="s">
        <v>192</v>
      </c>
      <c r="C15" s="62">
        <v>50501</v>
      </c>
      <c r="D15" s="23" t="s">
        <v>182</v>
      </c>
      <c r="E15" s="23">
        <v>8.42</v>
      </c>
      <c r="F15" s="23">
        <v>8.42</v>
      </c>
      <c r="G15" s="23"/>
      <c r="H15" s="23"/>
      <c r="I15" s="24"/>
    </row>
    <row r="16" spans="1:9" ht="12.75" customHeight="1" x14ac:dyDescent="0.15">
      <c r="A16" s="22">
        <v>30107</v>
      </c>
      <c r="B16" s="23" t="s">
        <v>186</v>
      </c>
      <c r="C16" s="62">
        <v>50501</v>
      </c>
      <c r="D16" s="23" t="s">
        <v>182</v>
      </c>
      <c r="E16" s="23">
        <v>71.14</v>
      </c>
      <c r="F16" s="23">
        <v>71.14</v>
      </c>
      <c r="G16" s="23"/>
      <c r="H16" s="23"/>
      <c r="I16" s="24"/>
    </row>
    <row r="17" spans="1:9" ht="12.75" customHeight="1" x14ac:dyDescent="0.15">
      <c r="A17" s="22">
        <v>30108</v>
      </c>
      <c r="B17" s="23" t="s">
        <v>188</v>
      </c>
      <c r="C17" s="62">
        <v>50501</v>
      </c>
      <c r="D17" s="23" t="s">
        <v>182</v>
      </c>
      <c r="E17" s="23">
        <v>18.18</v>
      </c>
      <c r="F17" s="23">
        <v>18.18</v>
      </c>
      <c r="G17" s="23"/>
      <c r="H17" s="23"/>
      <c r="I17" s="24"/>
    </row>
    <row r="18" spans="1:9" ht="12.75" customHeight="1" x14ac:dyDescent="0.15">
      <c r="A18" s="22">
        <v>30110</v>
      </c>
      <c r="B18" s="23" t="s">
        <v>190</v>
      </c>
      <c r="C18" s="62">
        <v>50501</v>
      </c>
      <c r="D18" s="23" t="s">
        <v>182</v>
      </c>
      <c r="E18" s="23">
        <v>9.27</v>
      </c>
      <c r="F18" s="23">
        <v>9.27</v>
      </c>
      <c r="G18" s="23"/>
      <c r="H18" s="23"/>
      <c r="I18" s="24"/>
    </row>
    <row r="19" spans="1:9" ht="12.75" customHeight="1" x14ac:dyDescent="0.15">
      <c r="A19" s="22">
        <v>30112</v>
      </c>
      <c r="B19" s="23" t="s">
        <v>191</v>
      </c>
      <c r="C19" s="62">
        <v>50501</v>
      </c>
      <c r="D19" s="23" t="s">
        <v>182</v>
      </c>
      <c r="E19" s="24">
        <v>1.62</v>
      </c>
      <c r="F19" s="24">
        <v>1.62</v>
      </c>
      <c r="G19" s="23"/>
      <c r="H19" s="23"/>
      <c r="I19" s="24"/>
    </row>
    <row r="20" spans="1:9" ht="12.75" customHeight="1" x14ac:dyDescent="0.15">
      <c r="A20" s="22">
        <v>30113</v>
      </c>
      <c r="B20" s="23" t="s">
        <v>176</v>
      </c>
      <c r="C20" s="62">
        <v>50501</v>
      </c>
      <c r="D20" s="23" t="s">
        <v>182</v>
      </c>
      <c r="E20" s="24">
        <v>13.31</v>
      </c>
      <c r="F20" s="24">
        <v>13.31</v>
      </c>
      <c r="G20" s="24"/>
      <c r="H20" s="24"/>
      <c r="I20" s="24"/>
    </row>
    <row r="21" spans="1:9" ht="12.75" customHeight="1" x14ac:dyDescent="0.15">
      <c r="A21" s="22">
        <v>302</v>
      </c>
      <c r="B21" s="61" t="s">
        <v>193</v>
      </c>
      <c r="C21" s="19" t="s">
        <v>145</v>
      </c>
      <c r="D21" s="61" t="s">
        <v>145</v>
      </c>
      <c r="E21" s="21">
        <v>85.21</v>
      </c>
      <c r="F21" s="21">
        <v>12.6</v>
      </c>
      <c r="G21" s="21">
        <v>42.6</v>
      </c>
      <c r="H21" s="56">
        <v>30</v>
      </c>
      <c r="I21" s="24"/>
    </row>
    <row r="22" spans="1:9" ht="12.75" customHeight="1" x14ac:dyDescent="0.15">
      <c r="A22" s="22">
        <v>30201</v>
      </c>
      <c r="B22" s="61" t="s">
        <v>194</v>
      </c>
      <c r="C22" s="62">
        <v>50201</v>
      </c>
      <c r="D22" s="61" t="s">
        <v>195</v>
      </c>
      <c r="E22" s="21">
        <v>7</v>
      </c>
      <c r="F22" s="21">
        <v>0</v>
      </c>
      <c r="G22" s="21">
        <v>5</v>
      </c>
      <c r="H22" s="56">
        <v>2</v>
      </c>
      <c r="I22" s="24"/>
    </row>
    <row r="23" spans="1:9" ht="12.75" customHeight="1" x14ac:dyDescent="0.15">
      <c r="A23" s="22">
        <v>30205</v>
      </c>
      <c r="B23" s="61" t="s">
        <v>196</v>
      </c>
      <c r="C23" s="62">
        <v>50201</v>
      </c>
      <c r="D23" s="61" t="s">
        <v>195</v>
      </c>
      <c r="E23" s="21">
        <v>0.3</v>
      </c>
      <c r="F23" s="21">
        <v>0</v>
      </c>
      <c r="G23" s="21">
        <v>0.3</v>
      </c>
      <c r="H23" s="56">
        <v>0</v>
      </c>
      <c r="I23" s="24"/>
    </row>
    <row r="24" spans="1:9" ht="12.75" customHeight="1" x14ac:dyDescent="0.15">
      <c r="A24" s="22">
        <v>30206</v>
      </c>
      <c r="B24" s="61" t="s">
        <v>197</v>
      </c>
      <c r="C24" s="62">
        <v>50201</v>
      </c>
      <c r="D24" s="61" t="s">
        <v>195</v>
      </c>
      <c r="E24" s="21">
        <v>3.7</v>
      </c>
      <c r="F24" s="21">
        <v>0</v>
      </c>
      <c r="G24" s="21">
        <v>3.7</v>
      </c>
      <c r="H24" s="56">
        <v>0</v>
      </c>
      <c r="I24" s="24"/>
    </row>
    <row r="25" spans="1:9" ht="12.75" customHeight="1" x14ac:dyDescent="0.15">
      <c r="A25" s="22">
        <v>30211</v>
      </c>
      <c r="B25" s="61" t="s">
        <v>198</v>
      </c>
      <c r="C25" s="62">
        <v>50201</v>
      </c>
      <c r="D25" s="61" t="s">
        <v>195</v>
      </c>
      <c r="E25" s="21">
        <v>20</v>
      </c>
      <c r="F25" s="21">
        <v>0</v>
      </c>
      <c r="G25" s="21">
        <v>0</v>
      </c>
      <c r="H25" s="56">
        <v>20</v>
      </c>
      <c r="I25" s="24"/>
    </row>
    <row r="26" spans="1:9" ht="12.75" customHeight="1" x14ac:dyDescent="0.15">
      <c r="A26" s="22">
        <v>30217</v>
      </c>
      <c r="B26" s="61" t="s">
        <v>199</v>
      </c>
      <c r="C26" s="62">
        <v>50206</v>
      </c>
      <c r="D26" s="61" t="s">
        <v>199</v>
      </c>
      <c r="E26" s="21">
        <v>2.2679999999999998</v>
      </c>
      <c r="F26" s="21">
        <v>0</v>
      </c>
      <c r="G26" s="21">
        <v>2.2679999999999998</v>
      </c>
      <c r="H26" s="56">
        <v>0</v>
      </c>
      <c r="I26" s="24"/>
    </row>
    <row r="27" spans="1:9" ht="12.75" customHeight="1" x14ac:dyDescent="0.15">
      <c r="A27" s="22">
        <v>30227</v>
      </c>
      <c r="B27" s="61" t="s">
        <v>200</v>
      </c>
      <c r="C27" s="62">
        <v>50205</v>
      </c>
      <c r="D27" s="61" t="s">
        <v>200</v>
      </c>
      <c r="E27" s="21">
        <v>8.68</v>
      </c>
      <c r="F27" s="21">
        <v>0</v>
      </c>
      <c r="G27" s="21">
        <v>5.68</v>
      </c>
      <c r="H27" s="56">
        <v>3</v>
      </c>
      <c r="I27" s="24"/>
    </row>
    <row r="28" spans="1:9" ht="12.75" customHeight="1" x14ac:dyDescent="0.15">
      <c r="A28" s="22">
        <v>30228</v>
      </c>
      <c r="B28" s="61" t="s">
        <v>201</v>
      </c>
      <c r="C28" s="62">
        <v>50201</v>
      </c>
      <c r="D28" s="61" t="s">
        <v>195</v>
      </c>
      <c r="E28" s="21">
        <v>8</v>
      </c>
      <c r="F28" s="21">
        <v>0</v>
      </c>
      <c r="G28" s="21">
        <v>8</v>
      </c>
      <c r="H28" s="56">
        <v>0</v>
      </c>
      <c r="I28" s="24"/>
    </row>
    <row r="29" spans="1:9" ht="12.75" customHeight="1" x14ac:dyDescent="0.15">
      <c r="A29" s="22">
        <v>30231</v>
      </c>
      <c r="B29" s="61" t="s">
        <v>202</v>
      </c>
      <c r="C29" s="62">
        <v>50208</v>
      </c>
      <c r="D29" s="61" t="s">
        <v>202</v>
      </c>
      <c r="E29" s="21">
        <v>4</v>
      </c>
      <c r="F29" s="21">
        <v>0</v>
      </c>
      <c r="G29" s="21">
        <v>4</v>
      </c>
      <c r="H29" s="56">
        <v>0</v>
      </c>
      <c r="I29" s="24"/>
    </row>
    <row r="30" spans="1:9" ht="12.75" customHeight="1" x14ac:dyDescent="0.15">
      <c r="A30" s="22">
        <v>30239</v>
      </c>
      <c r="B30" s="61" t="s">
        <v>203</v>
      </c>
      <c r="C30" s="62">
        <v>50201</v>
      </c>
      <c r="D30" s="61" t="s">
        <v>195</v>
      </c>
      <c r="E30" s="21">
        <v>12.6</v>
      </c>
      <c r="F30" s="21">
        <v>12.6</v>
      </c>
      <c r="G30" s="21">
        <v>0</v>
      </c>
      <c r="H30" s="56">
        <v>0</v>
      </c>
      <c r="I30" s="24"/>
    </row>
    <row r="31" spans="1:9" ht="12.75" customHeight="1" x14ac:dyDescent="0.15">
      <c r="A31" s="22">
        <v>30201</v>
      </c>
      <c r="B31" s="23" t="s">
        <v>194</v>
      </c>
      <c r="C31" s="62">
        <v>50502</v>
      </c>
      <c r="D31" s="23" t="s">
        <v>193</v>
      </c>
      <c r="E31" s="24">
        <v>7</v>
      </c>
      <c r="F31" s="24"/>
      <c r="G31" s="24">
        <v>6</v>
      </c>
      <c r="H31" s="24">
        <v>1</v>
      </c>
      <c r="I31" s="24"/>
    </row>
    <row r="32" spans="1:9" ht="12.75" customHeight="1" x14ac:dyDescent="0.15">
      <c r="A32" s="22">
        <v>30206</v>
      </c>
      <c r="B32" s="23" t="s">
        <v>197</v>
      </c>
      <c r="C32" s="62">
        <v>50502</v>
      </c>
      <c r="D32" s="23" t="s">
        <v>193</v>
      </c>
      <c r="E32" s="24">
        <v>1</v>
      </c>
      <c r="F32" s="24"/>
      <c r="G32" s="24">
        <v>1</v>
      </c>
      <c r="H32" s="24"/>
      <c r="I32" s="24"/>
    </row>
    <row r="33" spans="1:9" ht="12.75" customHeight="1" x14ac:dyDescent="0.15">
      <c r="A33" s="22">
        <v>30211</v>
      </c>
      <c r="B33" s="23" t="s">
        <v>198</v>
      </c>
      <c r="C33" s="62">
        <v>50502</v>
      </c>
      <c r="D33" s="23" t="s">
        <v>193</v>
      </c>
      <c r="E33" s="24">
        <v>4</v>
      </c>
      <c r="F33" s="24"/>
      <c r="G33" s="24"/>
      <c r="H33" s="24">
        <v>4</v>
      </c>
      <c r="I33" s="24"/>
    </row>
    <row r="34" spans="1:9" ht="12.75" customHeight="1" x14ac:dyDescent="0.15">
      <c r="A34" s="22">
        <v>30217</v>
      </c>
      <c r="B34" s="23" t="s">
        <v>199</v>
      </c>
      <c r="C34" s="62">
        <v>50502</v>
      </c>
      <c r="D34" s="23" t="s">
        <v>193</v>
      </c>
      <c r="E34" s="24">
        <v>1.24</v>
      </c>
      <c r="F34" s="24"/>
      <c r="G34" s="24">
        <v>1.24</v>
      </c>
      <c r="H34" s="24"/>
      <c r="I34" s="24"/>
    </row>
    <row r="35" spans="1:9" ht="12.75" customHeight="1" x14ac:dyDescent="0.15">
      <c r="A35" s="22">
        <v>30228</v>
      </c>
      <c r="B35" s="23" t="s">
        <v>201</v>
      </c>
      <c r="C35" s="62">
        <v>50502</v>
      </c>
      <c r="D35" s="23" t="s">
        <v>193</v>
      </c>
      <c r="E35" s="24">
        <v>4</v>
      </c>
      <c r="F35" s="24"/>
      <c r="G35" s="24">
        <v>4</v>
      </c>
      <c r="H35" s="24"/>
      <c r="I35" s="24"/>
    </row>
    <row r="36" spans="1:9" ht="12.75" customHeight="1" x14ac:dyDescent="0.15">
      <c r="A36" s="22">
        <v>30299</v>
      </c>
      <c r="B36" s="23" t="s">
        <v>204</v>
      </c>
      <c r="C36" s="62">
        <v>50502</v>
      </c>
      <c r="D36" s="23" t="s">
        <v>193</v>
      </c>
      <c r="E36" s="24">
        <v>1.42</v>
      </c>
      <c r="F36" s="24"/>
      <c r="G36" s="24">
        <v>1.42</v>
      </c>
      <c r="H36" s="24"/>
      <c r="I36" s="24"/>
    </row>
    <row r="37" spans="1:9" ht="12.75" customHeight="1" x14ac:dyDescent="0.15">
      <c r="A37" s="22">
        <v>303</v>
      </c>
      <c r="B37" s="61" t="s">
        <v>205</v>
      </c>
      <c r="C37" s="19" t="s">
        <v>145</v>
      </c>
      <c r="D37" s="61" t="s">
        <v>145</v>
      </c>
      <c r="E37" s="21">
        <v>46.08</v>
      </c>
      <c r="F37" s="21">
        <v>6.24</v>
      </c>
      <c r="G37" s="21">
        <v>0</v>
      </c>
      <c r="H37" s="56">
        <v>39.848399999999998</v>
      </c>
      <c r="I37" s="24"/>
    </row>
    <row r="38" spans="1:9" ht="12.75" customHeight="1" x14ac:dyDescent="0.15">
      <c r="A38" s="22">
        <v>30301</v>
      </c>
      <c r="B38" s="61" t="s">
        <v>206</v>
      </c>
      <c r="C38" s="62">
        <v>50905</v>
      </c>
      <c r="D38" s="61" t="s">
        <v>207</v>
      </c>
      <c r="E38" s="21">
        <v>3.1469999999999998</v>
      </c>
      <c r="F38" s="21">
        <v>3.1469999999999998</v>
      </c>
      <c r="G38" s="21">
        <v>0</v>
      </c>
      <c r="H38" s="56">
        <v>0</v>
      </c>
      <c r="I38" s="24"/>
    </row>
    <row r="39" spans="1:9" ht="12.75" customHeight="1" x14ac:dyDescent="0.15">
      <c r="A39" s="22">
        <v>30302</v>
      </c>
      <c r="B39" s="61" t="s">
        <v>208</v>
      </c>
      <c r="C39" s="62">
        <v>50905</v>
      </c>
      <c r="D39" s="61" t="s">
        <v>207</v>
      </c>
      <c r="E39" s="21">
        <v>40.97</v>
      </c>
      <c r="F39" s="21">
        <v>1.1200000000000001</v>
      </c>
      <c r="G39" s="21">
        <v>0</v>
      </c>
      <c r="H39" s="56">
        <v>39.848399999999998</v>
      </c>
      <c r="I39" s="24"/>
    </row>
    <row r="40" spans="1:9" ht="12.75" customHeight="1" x14ac:dyDescent="0.15">
      <c r="A40" s="22">
        <v>30399</v>
      </c>
      <c r="B40" s="61" t="s">
        <v>209</v>
      </c>
      <c r="C40" s="62">
        <v>50999</v>
      </c>
      <c r="D40" s="61" t="s">
        <v>210</v>
      </c>
      <c r="E40" s="21">
        <v>1.968</v>
      </c>
      <c r="F40" s="21">
        <v>1.968</v>
      </c>
      <c r="G40" s="21">
        <v>0</v>
      </c>
      <c r="H40" s="56">
        <v>0</v>
      </c>
      <c r="I40" s="24"/>
    </row>
  </sheetData>
  <mergeCells count="1">
    <mergeCell ref="A2:I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74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20"/>
  <sheetViews>
    <sheetView showGridLines="0" showZeros="0" topLeftCell="A2" workbookViewId="0">
      <selection activeCell="D8" sqref="D8"/>
    </sheetView>
  </sheetViews>
  <sheetFormatPr defaultColWidth="9.1640625" defaultRowHeight="12.75" customHeight="1" x14ac:dyDescent="0.15"/>
  <cols>
    <col min="1" max="1" width="21.33203125" customWidth="1"/>
    <col min="2" max="2" width="24.83203125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 x14ac:dyDescent="0.15">
      <c r="A1" s="16" t="s">
        <v>21</v>
      </c>
    </row>
    <row r="2" spans="1:6" ht="28.5" customHeight="1" x14ac:dyDescent="0.15">
      <c r="A2" s="122" t="s">
        <v>211</v>
      </c>
      <c r="B2" s="122"/>
      <c r="C2" s="122"/>
      <c r="D2" s="122"/>
      <c r="E2" s="122"/>
      <c r="F2" s="122"/>
    </row>
    <row r="3" spans="1:6" ht="22.5" customHeight="1" x14ac:dyDescent="0.15">
      <c r="F3" s="27" t="s">
        <v>40</v>
      </c>
    </row>
    <row r="4" spans="1:6" ht="22.5" customHeight="1" x14ac:dyDescent="0.15">
      <c r="A4" s="28" t="s">
        <v>156</v>
      </c>
      <c r="B4" s="28" t="s">
        <v>157</v>
      </c>
      <c r="C4" s="28" t="s">
        <v>135</v>
      </c>
      <c r="D4" s="28" t="s">
        <v>158</v>
      </c>
      <c r="E4" s="28" t="s">
        <v>159</v>
      </c>
      <c r="F4" s="28" t="s">
        <v>161</v>
      </c>
    </row>
    <row r="5" spans="1:6" ht="15.75" customHeight="1" x14ac:dyDescent="0.15">
      <c r="A5" s="20" t="s">
        <v>145</v>
      </c>
      <c r="B5" s="20" t="s">
        <v>135</v>
      </c>
      <c r="C5" s="21">
        <v>868.8</v>
      </c>
      <c r="D5" s="21">
        <v>826.19</v>
      </c>
      <c r="E5" s="56">
        <v>42.61</v>
      </c>
      <c r="F5" s="59"/>
    </row>
    <row r="6" spans="1:6" ht="12.75" customHeight="1" x14ac:dyDescent="0.15">
      <c r="A6" s="22">
        <v>208</v>
      </c>
      <c r="B6" s="20" t="s">
        <v>162</v>
      </c>
      <c r="C6" s="21">
        <v>79.61</v>
      </c>
      <c r="D6" s="21">
        <v>79.61</v>
      </c>
      <c r="E6" s="56">
        <v>0</v>
      </c>
      <c r="F6" s="23"/>
    </row>
    <row r="7" spans="1:6" ht="12.75" customHeight="1" x14ac:dyDescent="0.15">
      <c r="A7" s="22">
        <v>20805</v>
      </c>
      <c r="B7" s="20" t="s">
        <v>163</v>
      </c>
      <c r="C7" s="21">
        <v>79.61</v>
      </c>
      <c r="D7" s="21">
        <v>79.61</v>
      </c>
      <c r="E7" s="56">
        <v>0</v>
      </c>
      <c r="F7" s="23"/>
    </row>
    <row r="8" spans="1:6" ht="12.75" customHeight="1" x14ac:dyDescent="0.15">
      <c r="A8" s="22">
        <v>2080505</v>
      </c>
      <c r="B8" s="20" t="s">
        <v>164</v>
      </c>
      <c r="C8" s="21">
        <v>79.61</v>
      </c>
      <c r="D8" s="21">
        <v>79.61</v>
      </c>
      <c r="E8" s="56">
        <v>0</v>
      </c>
      <c r="F8" s="23"/>
    </row>
    <row r="9" spans="1:6" ht="12.75" customHeight="1" x14ac:dyDescent="0.15">
      <c r="A9" s="22">
        <v>210</v>
      </c>
      <c r="B9" s="20" t="s">
        <v>165</v>
      </c>
      <c r="C9" s="21">
        <v>39.479999999999997</v>
      </c>
      <c r="D9" s="21">
        <v>39.479999999999997</v>
      </c>
      <c r="E9" s="56">
        <v>0</v>
      </c>
      <c r="F9" s="23"/>
    </row>
    <row r="10" spans="1:6" ht="12.75" customHeight="1" x14ac:dyDescent="0.15">
      <c r="A10" s="22">
        <v>21011</v>
      </c>
      <c r="B10" s="20" t="s">
        <v>166</v>
      </c>
      <c r="C10" s="21">
        <v>39.479999999999997</v>
      </c>
      <c r="D10" s="21">
        <v>39.479999999999997</v>
      </c>
      <c r="E10" s="56">
        <v>0</v>
      </c>
      <c r="F10" s="23"/>
    </row>
    <row r="11" spans="1:6" ht="12.75" customHeight="1" x14ac:dyDescent="0.15">
      <c r="A11" s="22">
        <v>2101101</v>
      </c>
      <c r="B11" s="20" t="s">
        <v>167</v>
      </c>
      <c r="C11" s="21">
        <v>30.206399999999999</v>
      </c>
      <c r="D11" s="21">
        <v>30.206399999999999</v>
      </c>
      <c r="E11" s="56">
        <v>0</v>
      </c>
      <c r="F11" s="23"/>
    </row>
    <row r="12" spans="1:6" ht="12.75" customHeight="1" x14ac:dyDescent="0.15">
      <c r="A12" s="22">
        <v>2101102</v>
      </c>
      <c r="B12" s="20" t="s">
        <v>168</v>
      </c>
      <c r="C12" s="21">
        <v>9.27</v>
      </c>
      <c r="D12" s="21">
        <v>9.27</v>
      </c>
      <c r="E12" s="56"/>
      <c r="F12" s="23"/>
    </row>
    <row r="13" spans="1:6" ht="12.75" customHeight="1" x14ac:dyDescent="0.15">
      <c r="A13" s="22">
        <v>213</v>
      </c>
      <c r="B13" s="20" t="s">
        <v>169</v>
      </c>
      <c r="C13" s="21">
        <v>690.44</v>
      </c>
      <c r="D13" s="21">
        <v>647.83000000000004</v>
      </c>
      <c r="E13" s="56">
        <v>42.61</v>
      </c>
      <c r="F13" s="24"/>
    </row>
    <row r="14" spans="1:6" ht="12.75" customHeight="1" x14ac:dyDescent="0.15">
      <c r="A14" s="22">
        <v>21302</v>
      </c>
      <c r="B14" s="20" t="s">
        <v>170</v>
      </c>
      <c r="C14" s="21">
        <v>690.44</v>
      </c>
      <c r="D14" s="21">
        <v>647.83000000000004</v>
      </c>
      <c r="E14" s="56">
        <v>42.61</v>
      </c>
      <c r="F14" s="24"/>
    </row>
    <row r="15" spans="1:6" ht="12.75" customHeight="1" x14ac:dyDescent="0.15">
      <c r="A15" s="22">
        <v>2130201</v>
      </c>
      <c r="B15" s="20" t="s">
        <v>171</v>
      </c>
      <c r="C15" s="21">
        <v>192.79810000000001</v>
      </c>
      <c r="D15" s="21">
        <v>163.8501</v>
      </c>
      <c r="E15" s="56">
        <v>28.948</v>
      </c>
      <c r="F15" s="24"/>
    </row>
    <row r="16" spans="1:6" ht="12.75" customHeight="1" x14ac:dyDescent="0.15">
      <c r="A16" s="22">
        <v>2130204</v>
      </c>
      <c r="B16" s="20" t="s">
        <v>172</v>
      </c>
      <c r="C16" s="23">
        <v>227.1</v>
      </c>
      <c r="D16" s="23">
        <v>213.44</v>
      </c>
      <c r="E16" s="23">
        <v>13.66</v>
      </c>
      <c r="F16" s="24"/>
    </row>
    <row r="17" spans="1:6" ht="12.75" customHeight="1" x14ac:dyDescent="0.15">
      <c r="A17" s="22">
        <v>2130299</v>
      </c>
      <c r="B17" s="20" t="s">
        <v>173</v>
      </c>
      <c r="C17" s="21">
        <v>270.54469999999998</v>
      </c>
      <c r="D17" s="21">
        <v>270.54469999999998</v>
      </c>
      <c r="E17" s="56">
        <v>0</v>
      </c>
      <c r="F17" s="24"/>
    </row>
    <row r="18" spans="1:6" ht="12.75" customHeight="1" x14ac:dyDescent="0.15">
      <c r="A18" s="22">
        <v>221</v>
      </c>
      <c r="B18" s="20" t="s">
        <v>174</v>
      </c>
      <c r="C18" s="21">
        <v>59.27</v>
      </c>
      <c r="D18" s="21">
        <v>59.27</v>
      </c>
      <c r="E18" s="56">
        <v>0</v>
      </c>
      <c r="F18" s="24"/>
    </row>
    <row r="19" spans="1:6" ht="12.75" customHeight="1" x14ac:dyDescent="0.15">
      <c r="A19" s="22">
        <v>22102</v>
      </c>
      <c r="B19" s="20" t="s">
        <v>175</v>
      </c>
      <c r="C19" s="21">
        <v>59.27</v>
      </c>
      <c r="D19" s="21">
        <v>59.27</v>
      </c>
      <c r="E19" s="56">
        <v>0</v>
      </c>
      <c r="F19" s="24"/>
    </row>
    <row r="20" spans="1:6" ht="12.75" customHeight="1" x14ac:dyDescent="0.15">
      <c r="A20" s="22">
        <v>2210201</v>
      </c>
      <c r="B20" s="20" t="s">
        <v>176</v>
      </c>
      <c r="C20" s="21">
        <v>59.27</v>
      </c>
      <c r="D20" s="21">
        <v>59.27</v>
      </c>
      <c r="E20" s="56">
        <v>0</v>
      </c>
      <c r="F20" s="24"/>
    </row>
  </sheetData>
  <mergeCells count="1">
    <mergeCell ref="A2:F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  <vt:lpstr>表13-3部门专项业务经费重点项目绩效目标表</vt:lpstr>
      <vt:lpstr>表14-部门整体支出绩效目标表</vt:lpstr>
      <vt:lpstr>表1_收支总表!Print_Area</vt:lpstr>
      <vt:lpstr>'表14-部门整体支出绩效目标表'!Print_Area</vt:lpstr>
      <vt:lpstr>表4_财政拨款收支总表!Print_Area</vt:lpstr>
      <vt:lpstr>表9_政府性基金收支表!Print_Area</vt:lpstr>
      <vt:lpstr>封面!Print_Area</vt:lpstr>
      <vt:lpstr>目录!Print_Area</vt:lpstr>
      <vt:lpstr>表1_收支总表!Print_Titles</vt:lpstr>
      <vt:lpstr>表10_专项业务经费支出表!Print_Titles</vt:lpstr>
      <vt:lpstr>'表11_政府采购（资产配置、购买服务）预算表'!Print_Titles</vt:lpstr>
      <vt:lpstr>表12_一般公共预算拨款“三公”经费及会议费、培训费支出预算表!Print_Titles</vt:lpstr>
      <vt:lpstr>表2_收入总表!Print_Titles</vt:lpstr>
      <vt:lpstr>表3_支出总表!Print_Titles</vt:lpstr>
      <vt:lpstr>表4_财政拨款收支总表!Print_Titles</vt:lpstr>
      <vt:lpstr>'表5_一般公共预算支出明细表（按支出功能分类科目）'!Print_Titles</vt:lpstr>
      <vt:lpstr>'表6_一般公共预算支出明细表（按支出经济分类科目）'!Print_Titles</vt:lpstr>
      <vt:lpstr>'表7_一般公共预算基本支出明细表（按支出功能分类科目）'!Print_Titles</vt:lpstr>
      <vt:lpstr>'表8_一般公共预算基本支出明细表（按支出经济分类科目）'!Print_Titles</vt:lpstr>
      <vt:lpstr>表9_政府性基金收支表!Print_Titles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2023-04-28T07:12:33Z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88CF786CAD954EB9A4063E8F979339DC</vt:lpwstr>
  </property>
</Properties>
</file>