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<sst xmlns="http://schemas.openxmlformats.org/spreadsheetml/2006/main" count="75" uniqueCount="37">
  <si>
    <t>紫阳县2022年春季学生资助金发放情况表（学前）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</si>
  <si>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</si>
  <si>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</si>
  <si>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</si>
  <si>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</si>
  <si>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</si>
  <si>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</si>
  <si>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</si>
  <si>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</si>
  <si>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</si>
  <si>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</si>
  <si>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</si>
  <si>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</si>
  <si>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</si>
  <si>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</si>
  <si>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</si>
  <si>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</si>
  <si>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</si>
  <si>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</si>
  <si>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</si>
  <si>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</si>
  <si>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</si>
  <si>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</si>
  <si>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</si>
  <si>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</si>
  <si>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紫阳县第二幼儿园</t>
  </si>
  <si>
    <t>合计</t>
  </si>
  <si>
    <t>紫阳县2022年春季学生资助金发放情况表（义务教育）</t>
  </si>
  <si>
    <t>紫阳县第二小学</t>
  </si>
  <si>
    <t>紫阳县毛坝中学</t>
  </si>
  <si>
    <t>紫阳小学</t>
  </si>
  <si>
    <t>紫阳中学初中部</t>
  </si>
  <si>
    <t>紫阳县阳光学校</t>
  </si>
  <si>
    <t>紫阳县2022年春季学生资助金发放情况表（高中）</t>
  </si>
  <si>
    <t>紫阳中学</t>
  </si>
  <si>
    <t>紫阳县2022年春季学生资助金发放情况表（中职）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</si>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</sst>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G8" sqref="G8"/>
    </sheetView>
  </sheetViews>
  <sheetFormatPr defaultColWidth="9" defaultRowHeight="13.5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  <col min="6" max="6" width="10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6">
        <v>1</v>
      </c>
      <c r="B4" s="5" t="s">
        <v>7</v>
      </c>
      <c r="C4" s="5">
        <v>294</v>
      </c>
      <c r="D4" s="5">
        <f>C4*375</f>
        <v>110250</v>
      </c>
      <c r="E4" s="6"/>
    </row>
    <row r="5" ht="28" customHeight="1" spans="1:5">
      <c r="A5" s="6">
        <v>2</v>
      </c>
      <c r="B5" s="5" t="s">
        <v>8</v>
      </c>
      <c r="C5" s="5">
        <v>121</v>
      </c>
      <c r="D5" s="5">
        <f t="shared" ref="D5:D22" si="0">C5*375</f>
        <v>45375</v>
      </c>
      <c r="E5" s="6"/>
    </row>
    <row r="6" ht="28" customHeight="1" spans="1:5">
      <c r="A6" s="6">
        <v>3</v>
      </c>
      <c r="B6" s="5" t="s">
        <v>9</v>
      </c>
      <c r="C6" s="5">
        <v>57</v>
      </c>
      <c r="D6" s="5">
        <f t="shared" si="0"/>
        <v>21375</v>
      </c>
      <c r="E6" s="6"/>
    </row>
    <row r="7" ht="28" customHeight="1" spans="1:5">
      <c r="A7" s="6">
        <v>4</v>
      </c>
      <c r="B7" s="5" t="s">
        <v>10</v>
      </c>
      <c r="C7" s="5">
        <v>170</v>
      </c>
      <c r="D7" s="5">
        <f t="shared" si="0"/>
        <v>63750</v>
      </c>
      <c r="E7" s="6"/>
    </row>
    <row r="8" ht="28" customHeight="1" spans="1:5">
      <c r="A8" s="6">
        <v>5</v>
      </c>
      <c r="B8" s="5" t="s">
        <v>11</v>
      </c>
      <c r="C8" s="5">
        <v>215</v>
      </c>
      <c r="D8" s="5">
        <f t="shared" si="0"/>
        <v>80625</v>
      </c>
      <c r="E8" s="6"/>
    </row>
    <row r="9" ht="28" customHeight="1" spans="1:5">
      <c r="A9" s="6">
        <v>6</v>
      </c>
      <c r="B9" s="5" t="s">
        <v>12</v>
      </c>
      <c r="C9" s="5">
        <v>165</v>
      </c>
      <c r="D9" s="5">
        <f t="shared" si="0"/>
        <v>61875</v>
      </c>
      <c r="E9" s="6"/>
    </row>
    <row r="10" ht="28" customHeight="1" spans="1:5">
      <c r="A10" s="6">
        <v>7</v>
      </c>
      <c r="B10" s="5" t="s">
        <v>13</v>
      </c>
      <c r="C10" s="5">
        <v>234</v>
      </c>
      <c r="D10" s="5">
        <f t="shared" si="0"/>
        <v>87750</v>
      </c>
      <c r="E10" s="6"/>
    </row>
    <row r="11" ht="28" customHeight="1" spans="1:5">
      <c r="A11" s="6">
        <v>8</v>
      </c>
      <c r="B11" s="5" t="s">
        <v>14</v>
      </c>
      <c r="C11" s="5">
        <v>211</v>
      </c>
      <c r="D11" s="5">
        <f t="shared" si="0"/>
        <v>79125</v>
      </c>
      <c r="E11" s="6"/>
    </row>
    <row r="12" ht="28" customHeight="1" spans="1:5">
      <c r="A12" s="6">
        <v>9</v>
      </c>
      <c r="B12" s="5" t="s">
        <v>15</v>
      </c>
      <c r="C12" s="5">
        <v>116</v>
      </c>
      <c r="D12" s="5">
        <f t="shared" si="0"/>
        <v>43500</v>
      </c>
      <c r="E12" s="6"/>
    </row>
    <row r="13" ht="28" customHeight="1" spans="1:5">
      <c r="A13" s="6">
        <v>10</v>
      </c>
      <c r="B13" s="5" t="s">
        <v>16</v>
      </c>
      <c r="C13" s="5">
        <v>108</v>
      </c>
      <c r="D13" s="5">
        <f t="shared" si="0"/>
        <v>40500</v>
      </c>
      <c r="E13" s="6"/>
    </row>
    <row r="14" ht="28" customHeight="1" spans="1:5">
      <c r="A14" s="6">
        <v>11</v>
      </c>
      <c r="B14" s="5" t="s">
        <v>17</v>
      </c>
      <c r="C14" s="5">
        <v>141</v>
      </c>
      <c r="D14" s="5">
        <f t="shared" si="0"/>
        <v>52875</v>
      </c>
      <c r="E14" s="6"/>
    </row>
    <row r="15" ht="28" customHeight="1" spans="1:5">
      <c r="A15" s="6">
        <v>12</v>
      </c>
      <c r="B15" s="5" t="s">
        <v>18</v>
      </c>
      <c r="C15" s="5">
        <v>175</v>
      </c>
      <c r="D15" s="5">
        <f t="shared" si="0"/>
        <v>65625</v>
      </c>
      <c r="E15" s="6"/>
    </row>
    <row r="16" ht="28" customHeight="1" spans="1:5">
      <c r="A16" s="6">
        <v>13</v>
      </c>
      <c r="B16" s="5" t="s">
        <v>19</v>
      </c>
      <c r="C16" s="5">
        <v>159</v>
      </c>
      <c r="D16" s="5">
        <f t="shared" si="0"/>
        <v>59625</v>
      </c>
      <c r="E16" s="6"/>
    </row>
    <row r="17" ht="28" customHeight="1" spans="1:5">
      <c r="A17" s="6">
        <v>14</v>
      </c>
      <c r="B17" s="5" t="s">
        <v>20</v>
      </c>
      <c r="C17" s="5">
        <v>100</v>
      </c>
      <c r="D17" s="5">
        <f t="shared" si="0"/>
        <v>37500</v>
      </c>
      <c r="E17" s="6"/>
    </row>
    <row r="18" ht="28" customHeight="1" spans="1:5">
      <c r="A18" s="6">
        <v>15</v>
      </c>
      <c r="B18" s="5" t="s">
        <v>21</v>
      </c>
      <c r="C18" s="5">
        <v>100</v>
      </c>
      <c r="D18" s="5">
        <f t="shared" si="0"/>
        <v>37500</v>
      </c>
      <c r="E18" s="6"/>
    </row>
    <row r="19" ht="28" customHeight="1" spans="1:5">
      <c r="A19" s="6">
        <v>16</v>
      </c>
      <c r="B19" s="5" t="s">
        <v>22</v>
      </c>
      <c r="C19" s="5">
        <v>141</v>
      </c>
      <c r="D19" s="5">
        <f t="shared" si="0"/>
        <v>52875</v>
      </c>
      <c r="E19" s="6"/>
    </row>
    <row r="20" ht="28" customHeight="1" spans="1:5">
      <c r="A20" s="6">
        <v>17</v>
      </c>
      <c r="B20" s="5" t="s">
        <v>23</v>
      </c>
      <c r="C20" s="5">
        <v>107</v>
      </c>
      <c r="D20" s="5">
        <f t="shared" si="0"/>
        <v>40125</v>
      </c>
      <c r="E20" s="6"/>
    </row>
    <row r="21" ht="28" customHeight="1" spans="1:5">
      <c r="A21" s="6">
        <v>18</v>
      </c>
      <c r="B21" s="5" t="s">
        <v>24</v>
      </c>
      <c r="C21" s="5">
        <v>97</v>
      </c>
      <c r="D21" s="5">
        <f t="shared" si="0"/>
        <v>36375</v>
      </c>
      <c r="E21" s="6"/>
    </row>
    <row r="22" ht="28" customHeight="1" spans="1:5">
      <c r="A22" s="6">
        <v>19</v>
      </c>
      <c r="B22" s="5" t="s">
        <v>25</v>
      </c>
      <c r="C22" s="5">
        <v>151</v>
      </c>
      <c r="D22" s="5">
        <f t="shared" si="0"/>
        <v>56625</v>
      </c>
      <c r="E22" s="6"/>
    </row>
    <row r="23" ht="28" customHeight="1" spans="1:5">
      <c r="A23" s="3" t="s">
        <v>26</v>
      </c>
      <c r="B23" s="3"/>
      <c r="C23" s="3">
        <f>SUM(C4:C22)</f>
        <v>2862</v>
      </c>
      <c r="D23" s="3">
        <f>SUM(D4:D22)</f>
        <v>1073250</v>
      </c>
      <c r="E23" s="6"/>
    </row>
  </sheetData>
  <mergeCells count="3">
    <mergeCell ref="A1:E1"/>
    <mergeCell ref="A2:B2"/>
    <mergeCell ref="A23:B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3" sqref="B3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27</v>
      </c>
      <c r="B1" s="1"/>
      <c r="C1" s="1"/>
      <c r="D1" s="1"/>
      <c r="E1" s="1"/>
    </row>
    <row r="2" ht="21" customHeight="1" spans="1:5">
      <c r="A2" s="2" t="s">
        <v>1</v>
      </c>
      <c r="B2" s="2"/>
      <c r="C2" s="1"/>
      <c r="D2" s="1"/>
      <c r="E2" s="1"/>
    </row>
    <row r="3" ht="2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6" customHeight="1" spans="1:5">
      <c r="A4" s="4">
        <v>1</v>
      </c>
      <c r="B4" s="4" t="s">
        <v>7</v>
      </c>
      <c r="C4" s="4">
        <v>670</v>
      </c>
      <c r="D4" s="4">
        <v>167500</v>
      </c>
      <c r="E4" s="6"/>
    </row>
    <row r="5" ht="26" customHeight="1" spans="1:5">
      <c r="A5" s="4">
        <v>2</v>
      </c>
      <c r="B5" s="4" t="s">
        <v>8</v>
      </c>
      <c r="C5" s="4">
        <v>617</v>
      </c>
      <c r="D5" s="4">
        <v>226187.5</v>
      </c>
      <c r="E5" s="6"/>
    </row>
    <row r="6" ht="26" customHeight="1" spans="1:5">
      <c r="A6" s="4">
        <v>3</v>
      </c>
      <c r="B6" s="4" t="s">
        <v>9</v>
      </c>
      <c r="C6" s="4">
        <v>346</v>
      </c>
      <c r="D6" s="4">
        <v>116125</v>
      </c>
      <c r="E6" s="6"/>
    </row>
    <row r="7" ht="26" customHeight="1" spans="1:5">
      <c r="A7" s="4">
        <v>4</v>
      </c>
      <c r="B7" s="4" t="s">
        <v>10</v>
      </c>
      <c r="C7" s="4">
        <v>770</v>
      </c>
      <c r="D7" s="4">
        <v>233312.5</v>
      </c>
      <c r="E7" s="6"/>
    </row>
    <row r="8" ht="26" customHeight="1" spans="1:5">
      <c r="A8" s="4">
        <v>5</v>
      </c>
      <c r="B8" s="4" t="s">
        <v>11</v>
      </c>
      <c r="C8" s="4">
        <v>1429</v>
      </c>
      <c r="D8" s="4">
        <v>581937.5</v>
      </c>
      <c r="E8" s="6"/>
    </row>
    <row r="9" ht="26" customHeight="1" spans="1:5">
      <c r="A9" s="4">
        <v>6</v>
      </c>
      <c r="B9" s="4" t="s">
        <v>12</v>
      </c>
      <c r="C9" s="4">
        <v>713</v>
      </c>
      <c r="D9" s="4">
        <v>239687.5</v>
      </c>
      <c r="E9" s="6"/>
    </row>
    <row r="10" ht="26" customHeight="1" spans="1:5">
      <c r="A10" s="4">
        <v>7</v>
      </c>
      <c r="B10" s="4" t="s">
        <v>13</v>
      </c>
      <c r="C10" s="4">
        <v>1147</v>
      </c>
      <c r="D10" s="4">
        <v>331062.5</v>
      </c>
      <c r="E10" s="6"/>
    </row>
    <row r="11" ht="26" customHeight="1" spans="1:5">
      <c r="A11" s="4">
        <v>8</v>
      </c>
      <c r="B11" s="4" t="s">
        <v>14</v>
      </c>
      <c r="C11" s="4">
        <v>965</v>
      </c>
      <c r="D11" s="4">
        <v>327125</v>
      </c>
      <c r="E11" s="6"/>
    </row>
    <row r="12" ht="26" customHeight="1" spans="1:5">
      <c r="A12" s="4">
        <v>9</v>
      </c>
      <c r="B12" s="4" t="s">
        <v>15</v>
      </c>
      <c r="C12" s="4">
        <v>452</v>
      </c>
      <c r="D12" s="4">
        <v>160062.5</v>
      </c>
      <c r="E12" s="6"/>
    </row>
    <row r="13" ht="26" customHeight="1" spans="1:5">
      <c r="A13" s="4">
        <v>10</v>
      </c>
      <c r="B13" s="4" t="s">
        <v>16</v>
      </c>
      <c r="C13" s="4">
        <v>553</v>
      </c>
      <c r="D13" s="4">
        <v>174937.5</v>
      </c>
      <c r="E13" s="6"/>
    </row>
    <row r="14" ht="26" customHeight="1" spans="1:5">
      <c r="A14" s="4">
        <v>11</v>
      </c>
      <c r="B14" s="4" t="s">
        <v>17</v>
      </c>
      <c r="C14" s="4">
        <v>706</v>
      </c>
      <c r="D14" s="4">
        <v>273812.5</v>
      </c>
      <c r="E14" s="6"/>
    </row>
    <row r="15" ht="26" customHeight="1" spans="1:5">
      <c r="A15" s="4">
        <v>12</v>
      </c>
      <c r="B15" s="4" t="s">
        <v>18</v>
      </c>
      <c r="C15" s="4">
        <v>698</v>
      </c>
      <c r="D15" s="4">
        <v>233625</v>
      </c>
      <c r="E15" s="6"/>
    </row>
    <row r="16" ht="26" customHeight="1" spans="1:5">
      <c r="A16" s="4">
        <v>13</v>
      </c>
      <c r="B16" s="4" t="s">
        <v>19</v>
      </c>
      <c r="C16" s="4">
        <v>559</v>
      </c>
      <c r="D16" s="4">
        <v>153000</v>
      </c>
      <c r="E16" s="6"/>
    </row>
    <row r="17" ht="26" customHeight="1" spans="1:5">
      <c r="A17" s="4">
        <v>14</v>
      </c>
      <c r="B17" s="4" t="s">
        <v>20</v>
      </c>
      <c r="C17" s="4">
        <v>513</v>
      </c>
      <c r="D17" s="4">
        <v>180750</v>
      </c>
      <c r="E17" s="6"/>
    </row>
    <row r="18" ht="26" customHeight="1" spans="1:5">
      <c r="A18" s="4">
        <v>15</v>
      </c>
      <c r="B18" s="4" t="s">
        <v>21</v>
      </c>
      <c r="C18" s="4">
        <v>574</v>
      </c>
      <c r="D18" s="4">
        <v>188562.5</v>
      </c>
      <c r="E18" s="6"/>
    </row>
    <row r="19" ht="26" customHeight="1" spans="1:5">
      <c r="A19" s="4">
        <v>16</v>
      </c>
      <c r="B19" s="4" t="s">
        <v>22</v>
      </c>
      <c r="C19" s="4">
        <v>619</v>
      </c>
      <c r="D19" s="4">
        <v>198125</v>
      </c>
      <c r="E19" s="6"/>
    </row>
    <row r="20" ht="26" customHeight="1" spans="1:5">
      <c r="A20" s="4">
        <v>17</v>
      </c>
      <c r="B20" s="4" t="s">
        <v>23</v>
      </c>
      <c r="C20" s="4">
        <v>651</v>
      </c>
      <c r="D20" s="4">
        <v>234250</v>
      </c>
      <c r="E20" s="6"/>
    </row>
    <row r="21" ht="26" customHeight="1" spans="1:5">
      <c r="A21" s="4">
        <v>18</v>
      </c>
      <c r="B21" s="4" t="s">
        <v>28</v>
      </c>
      <c r="C21" s="4">
        <v>346</v>
      </c>
      <c r="D21" s="4">
        <v>86500</v>
      </c>
      <c r="E21" s="6"/>
    </row>
    <row r="22" ht="26" customHeight="1" spans="1:5">
      <c r="A22" s="4">
        <v>19</v>
      </c>
      <c r="B22" s="4" t="s">
        <v>29</v>
      </c>
      <c r="C22" s="4">
        <v>393</v>
      </c>
      <c r="D22" s="4">
        <v>173437.5</v>
      </c>
      <c r="E22" s="6"/>
    </row>
    <row r="23" ht="26" customHeight="1" spans="1:5">
      <c r="A23" s="4">
        <v>20</v>
      </c>
      <c r="B23" s="4" t="s">
        <v>30</v>
      </c>
      <c r="C23" s="4">
        <v>412</v>
      </c>
      <c r="D23" s="4">
        <v>103000</v>
      </c>
      <c r="E23" s="11"/>
    </row>
    <row r="24" ht="26" customHeight="1" spans="1:5">
      <c r="A24" s="4">
        <v>21</v>
      </c>
      <c r="B24" s="4" t="s">
        <v>31</v>
      </c>
      <c r="C24" s="4">
        <v>696</v>
      </c>
      <c r="D24" s="4">
        <v>250000</v>
      </c>
      <c r="E24" s="11"/>
    </row>
    <row r="25" ht="26" customHeight="1" spans="1:5">
      <c r="A25" s="4">
        <v>22</v>
      </c>
      <c r="B25" s="4" t="s">
        <v>32</v>
      </c>
      <c r="C25" s="4">
        <v>31</v>
      </c>
      <c r="D25" s="4">
        <v>16750</v>
      </c>
      <c r="E25" s="11"/>
    </row>
    <row r="26" ht="26" customHeight="1" spans="1:5">
      <c r="A26" s="10" t="s">
        <v>26</v>
      </c>
      <c r="B26" s="10"/>
      <c r="C26" s="10">
        <f>SUM(C4:C25)</f>
        <v>13860</v>
      </c>
      <c r="D26" s="10">
        <f>SUM(D4:D25)</f>
        <v>4649750</v>
      </c>
      <c r="E26" s="11"/>
    </row>
  </sheetData>
  <mergeCells count="3">
    <mergeCell ref="A1:E1"/>
    <mergeCell ref="A2:B2"/>
    <mergeCell ref="A26:B2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B2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33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34</v>
      </c>
      <c r="C4" s="5">
        <v>2265</v>
      </c>
      <c r="D4" s="5">
        <v>764000</v>
      </c>
      <c r="E4" s="6"/>
    </row>
    <row r="5" ht="28" customHeight="1" spans="1:5">
      <c r="A5" s="4">
        <v>2</v>
      </c>
      <c r="B5" s="5" t="s">
        <v>29</v>
      </c>
      <c r="C5" s="5">
        <v>640</v>
      </c>
      <c r="D5" s="5">
        <v>2763750</v>
      </c>
      <c r="E5" s="6"/>
    </row>
    <row r="6" ht="28" customHeight="1" spans="1:5">
      <c r="A6" s="8" t="s">
        <v>26</v>
      </c>
      <c r="B6" s="9"/>
      <c r="C6" s="10">
        <f>SUM(C4:C5)</f>
        <v>2905</v>
      </c>
      <c r="D6" s="10">
        <f>SUM(D4:D5)</f>
        <v>3527750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11" sqref="C11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35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36</v>
      </c>
      <c r="C4" s="5">
        <v>602</v>
      </c>
      <c r="D4" s="6">
        <v>611000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为你</cp:lastModifiedBy>
  <dcterms:created xsi:type="dcterms:W3CDTF">2020-12-07T05:48:00Z</dcterms:created>
  <dcterms:modified xsi:type="dcterms:W3CDTF">2022-07-15T02:00:22Z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