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" sheetId="6" r:id="rId1"/>
  </sheets>
  <definedNames>
    <definedName name="_xlnm._FilterDatabase" localSheetId="0" hidden="1">'2022年'!$A$4:$XEI$16</definedName>
    <definedName name="_xlnm.Print_Titles" localSheetId="0">'2022年'!$1:$3</definedName>
  </definedNames>
  <calcPr calcId="144525"/>
</workbook>
</file>

<file path=xl/sharedStrings.xml><?xml version="1.0" encoding="utf-8"?>
<sst xmlns="http://schemas.openxmlformats.org/spreadsheetml/2006/main" count="69" uniqueCount="58">
  <si>
    <t>紫阳县2022年度联农带农经营主体贷款贴息情况一览表（第二批）</t>
  </si>
  <si>
    <t>序号</t>
  </si>
  <si>
    <t>经营主体名称</t>
  </si>
  <si>
    <t>镇村</t>
  </si>
  <si>
    <t>法人</t>
  </si>
  <si>
    <t>2021年银行贷款（万元）</t>
  </si>
  <si>
    <t>2021年银行结息（万元）</t>
  </si>
  <si>
    <t>本次贴息（万元）</t>
  </si>
  <si>
    <t>带贫  户数</t>
  </si>
  <si>
    <t>带贫措施和成效</t>
  </si>
  <si>
    <t>镇</t>
  </si>
  <si>
    <t>村</t>
  </si>
  <si>
    <t>合计</t>
  </si>
  <si>
    <t>安康闽秦茶业股份有限公司</t>
  </si>
  <si>
    <t>蒿坪镇、双桥镇</t>
  </si>
  <si>
    <t>王家河村、四坪村</t>
  </si>
  <si>
    <t>陈宝莹</t>
  </si>
  <si>
    <t>通过入企务工、订单收购、技术培训、免费发放物资等带动脱贫户户均增收5000以上</t>
  </si>
  <si>
    <t>紫阳县神农富硒生态农业发展有限公司</t>
  </si>
  <si>
    <t>蒿坪镇</t>
  </si>
  <si>
    <t>全兴村、森林村</t>
  </si>
  <si>
    <t>邱超</t>
  </si>
  <si>
    <t>通过入企务工、订单收购等带动脱贫户户均增收5000以上</t>
  </si>
  <si>
    <t>紫阳县乔家大院餐饮有限公司</t>
  </si>
  <si>
    <t>金石村</t>
  </si>
  <si>
    <t>常洪萍</t>
  </si>
  <si>
    <t>紫阳县太平富硒茶叶专业合作社</t>
  </si>
  <si>
    <t>双胜村</t>
  </si>
  <si>
    <t>王永学</t>
  </si>
  <si>
    <t>通过入企务工、订单收购、土地流转等带动脱贫户户均增收5000以上</t>
  </si>
  <si>
    <t>紫阳县硒泉生态文化饮食有限公司</t>
  </si>
  <si>
    <t>曾天泽</t>
  </si>
  <si>
    <t>通过劳务用工等带动脱贫户户均增收5000以上</t>
  </si>
  <si>
    <t>毕怀兴养猪场</t>
  </si>
  <si>
    <t>黄金村</t>
  </si>
  <si>
    <t>毕怀兴</t>
  </si>
  <si>
    <t>通过劳务用工、订单收购产品等带动脱贫户户均增收5000以上</t>
  </si>
  <si>
    <t>紫阳县兴雅花椒种植农民专业合作社</t>
  </si>
  <si>
    <t>全兴村</t>
  </si>
  <si>
    <t>汪从安</t>
  </si>
  <si>
    <t>通过劳动用工、土地流转等带动脱贫户户均增收5000以上</t>
  </si>
  <si>
    <t>紫阳县汉王韵富硒茶业有限公司</t>
  </si>
  <si>
    <t>汉王镇</t>
  </si>
  <si>
    <t>汉城等村</t>
  </si>
  <si>
    <t>徐斌</t>
  </si>
  <si>
    <t>紫阳县银坪农业技术开发农民专业合作社</t>
  </si>
  <si>
    <t>马家营村</t>
  </si>
  <si>
    <t>田开和</t>
  </si>
  <si>
    <t>紫阳县科宏茶业有限公司</t>
  </si>
  <si>
    <t>洄水镇</t>
  </si>
  <si>
    <t>茶道村等</t>
  </si>
  <si>
    <t>刘理科</t>
  </si>
  <si>
    <t>陕西省紫阳县五郎河富硒茶叶有限公司</t>
  </si>
  <si>
    <t>焕古镇</t>
  </si>
  <si>
    <t>东红村</t>
  </si>
  <si>
    <t>唐朝高</t>
  </si>
  <si>
    <t>通过订单收购茶叶鲜叶等带动脱贫户户均增收5000以上</t>
  </si>
  <si>
    <t>说明：因核算需要大量时间，资金支出进度需要，先对以上11家主体情况予以公示，其他经营主体贴息情况正在核算，陆续分批次公示。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</si>
</sst>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16"/>
  <sheetViews>
    <sheetView showZeros="0" tabSelected="1" workbookViewId="0">
      <selection activeCell="H4" sqref="H4"/>
    </sheetView>
  </sheetViews>
  <sheetFormatPr defaultColWidth="9" defaultRowHeight="13.5"/>
  <cols>
    <col min="1" max="1" width="4.25" style="3" customWidth="1"/>
    <col min="2" max="2" width="20.875" style="4" customWidth="1"/>
    <col min="3" max="3" width="7.13333333333333" style="4" customWidth="1"/>
    <col min="4" max="4" width="6.75" style="4" customWidth="1"/>
    <col min="5" max="5" width="6.88333333333333" style="4" customWidth="1"/>
    <col min="6" max="6" width="9" style="3" customWidth="1"/>
    <col min="7" max="7" width="10.5" style="5" customWidth="1"/>
    <col min="8" max="8" width="9" style="6" customWidth="1"/>
    <col min="9" max="9" width="7" style="3" customWidth="1"/>
    <col min="10" max="10" width="56.25" style="3" customWidth="1"/>
    <col min="11" max="16363" width="9" style="3"/>
  </cols>
  <sheetData>
    <row r="1" ht="43" customHeight="1" spans="1:10">
      <c r="A1" s="7" t="s">
        <v>0</v>
      </c>
      <c r="B1" s="7"/>
      <c r="C1" s="7"/>
      <c r="D1" s="7"/>
      <c r="E1" s="7"/>
      <c r="F1" s="7"/>
      <c r="G1" s="8"/>
      <c r="H1" s="9"/>
      <c r="I1" s="7"/>
      <c r="J1" s="7"/>
    </row>
    <row r="2" s="1" customFormat="1" ht="25" customHeight="1" spans="1:10">
      <c r="A2" s="10" t="s">
        <v>1</v>
      </c>
      <c r="B2" s="11" t="s">
        <v>2</v>
      </c>
      <c r="C2" s="11" t="s">
        <v>3</v>
      </c>
      <c r="D2" s="11"/>
      <c r="E2" s="12" t="s">
        <v>4</v>
      </c>
      <c r="F2" s="12" t="s">
        <v>5</v>
      </c>
      <c r="G2" s="13" t="s">
        <v>6</v>
      </c>
      <c r="H2" s="14" t="s">
        <v>7</v>
      </c>
      <c r="I2" s="30" t="s">
        <v>8</v>
      </c>
      <c r="J2" s="11" t="s">
        <v>9</v>
      </c>
    </row>
    <row r="3" s="1" customFormat="1" ht="30" customHeight="1" spans="1:10">
      <c r="A3" s="10"/>
      <c r="B3" s="11"/>
      <c r="C3" s="15" t="s">
        <v>10</v>
      </c>
      <c r="D3" s="15" t="s">
        <v>11</v>
      </c>
      <c r="E3" s="16"/>
      <c r="F3" s="16"/>
      <c r="G3" s="17"/>
      <c r="H3" s="14"/>
      <c r="I3" s="30"/>
      <c r="J3" s="11"/>
    </row>
    <row r="4" s="1" customFormat="1" ht="31" customHeight="1" spans="1:10">
      <c r="A4" s="10" t="s">
        <v>12</v>
      </c>
      <c r="B4" s="18"/>
      <c r="C4" s="18"/>
      <c r="D4" s="18"/>
      <c r="E4" s="18"/>
      <c r="F4" s="19">
        <f>SUM(F5:F15)</f>
        <v>3284</v>
      </c>
      <c r="G4" s="20">
        <f>SUM(G5:G15)</f>
        <v>129.7872</v>
      </c>
      <c r="H4" s="19">
        <f>SUM(H5:H15)</f>
        <v>115.3733</v>
      </c>
      <c r="I4" s="19">
        <f>SUM(I5:I15)</f>
        <v>269</v>
      </c>
      <c r="J4" s="11"/>
    </row>
    <row r="5" ht="36" customHeight="1" spans="1:10">
      <c r="A5" s="21">
        <v>1</v>
      </c>
      <c r="B5" s="22" t="s">
        <v>13</v>
      </c>
      <c r="C5" s="21" t="s">
        <v>14</v>
      </c>
      <c r="D5" s="22" t="s">
        <v>15</v>
      </c>
      <c r="E5" s="23" t="s">
        <v>16</v>
      </c>
      <c r="F5" s="19">
        <v>1110</v>
      </c>
      <c r="G5" s="24">
        <v>46.9413</v>
      </c>
      <c r="H5" s="25">
        <v>45.9576</v>
      </c>
      <c r="I5" s="21">
        <v>62</v>
      </c>
      <c r="J5" s="23" t="s">
        <v>17</v>
      </c>
    </row>
    <row r="6" ht="40.5" spans="1:10">
      <c r="A6" s="21">
        <v>2</v>
      </c>
      <c r="B6" s="21" t="s">
        <v>18</v>
      </c>
      <c r="C6" s="21" t="s">
        <v>19</v>
      </c>
      <c r="D6" s="22" t="s">
        <v>20</v>
      </c>
      <c r="E6" s="21" t="s">
        <v>21</v>
      </c>
      <c r="F6" s="19">
        <v>750</v>
      </c>
      <c r="G6" s="24">
        <v>14.8107</v>
      </c>
      <c r="H6" s="25">
        <v>13.0071</v>
      </c>
      <c r="I6" s="21">
        <v>41</v>
      </c>
      <c r="J6" s="23" t="s">
        <v>22</v>
      </c>
    </row>
    <row r="7" ht="27" spans="1:10">
      <c r="A7" s="21">
        <v>3</v>
      </c>
      <c r="B7" s="21" t="s">
        <v>23</v>
      </c>
      <c r="C7" s="21" t="s">
        <v>19</v>
      </c>
      <c r="D7" s="21" t="s">
        <v>24</v>
      </c>
      <c r="E7" s="21" t="s">
        <v>25</v>
      </c>
      <c r="F7" s="19">
        <v>500</v>
      </c>
      <c r="G7" s="24">
        <v>12.6735</v>
      </c>
      <c r="H7" s="25">
        <v>11.541</v>
      </c>
      <c r="I7" s="21">
        <v>43</v>
      </c>
      <c r="J7" s="23" t="s">
        <v>22</v>
      </c>
    </row>
    <row r="8" ht="27" spans="1:10">
      <c r="A8" s="21">
        <v>4</v>
      </c>
      <c r="B8" s="21" t="s">
        <v>26</v>
      </c>
      <c r="C8" s="21" t="s">
        <v>19</v>
      </c>
      <c r="D8" s="21" t="s">
        <v>27</v>
      </c>
      <c r="E8" s="21" t="s">
        <v>28</v>
      </c>
      <c r="F8" s="19">
        <v>52</v>
      </c>
      <c r="G8" s="24">
        <v>3.7539</v>
      </c>
      <c r="H8" s="25">
        <v>2.8957</v>
      </c>
      <c r="I8" s="21">
        <v>12</v>
      </c>
      <c r="J8" s="23" t="s">
        <v>29</v>
      </c>
    </row>
    <row r="9" ht="27" spans="1:10">
      <c r="A9" s="21">
        <v>5</v>
      </c>
      <c r="B9" s="21" t="s">
        <v>30</v>
      </c>
      <c r="C9" s="21" t="s">
        <v>19</v>
      </c>
      <c r="D9" s="21" t="s">
        <v>24</v>
      </c>
      <c r="E9" s="26" t="s">
        <v>31</v>
      </c>
      <c r="F9" s="19">
        <v>270</v>
      </c>
      <c r="G9" s="24">
        <v>16.6921</v>
      </c>
      <c r="H9" s="25">
        <v>12.4938</v>
      </c>
      <c r="I9" s="21">
        <v>23</v>
      </c>
      <c r="J9" s="23" t="s">
        <v>32</v>
      </c>
    </row>
    <row r="10" s="2" customFormat="1" spans="1:16363">
      <c r="A10" s="21">
        <v>6</v>
      </c>
      <c r="B10" s="27" t="s">
        <v>33</v>
      </c>
      <c r="C10" s="21" t="s">
        <v>19</v>
      </c>
      <c r="D10" s="27" t="s">
        <v>34</v>
      </c>
      <c r="E10" s="21" t="s">
        <v>35</v>
      </c>
      <c r="F10" s="19">
        <v>28</v>
      </c>
      <c r="G10" s="24">
        <v>2.2673</v>
      </c>
      <c r="H10" s="24">
        <v>1.3298</v>
      </c>
      <c r="I10" s="21">
        <v>5</v>
      </c>
      <c r="J10" s="23" t="s">
        <v>36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</row>
    <row r="11" ht="27" spans="1:16363">
      <c r="A11" s="21">
        <v>7</v>
      </c>
      <c r="B11" s="21" t="s">
        <v>37</v>
      </c>
      <c r="C11" s="21" t="s">
        <v>19</v>
      </c>
      <c r="D11" s="21" t="s">
        <v>38</v>
      </c>
      <c r="E11" s="21" t="s">
        <v>39</v>
      </c>
      <c r="F11" s="19">
        <v>5</v>
      </c>
      <c r="G11" s="24">
        <v>0.2261</v>
      </c>
      <c r="H11" s="25">
        <v>0.2261</v>
      </c>
      <c r="I11" s="21">
        <v>6</v>
      </c>
      <c r="J11" s="23" t="s">
        <v>40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</row>
    <row r="12" ht="27" spans="1:10">
      <c r="A12" s="21">
        <v>8</v>
      </c>
      <c r="B12" s="21" t="s">
        <v>41</v>
      </c>
      <c r="C12" s="21" t="s">
        <v>42</v>
      </c>
      <c r="D12" s="21" t="s">
        <v>43</v>
      </c>
      <c r="E12" s="21" t="s">
        <v>44</v>
      </c>
      <c r="F12" s="19">
        <v>119</v>
      </c>
      <c r="G12" s="24">
        <v>8.7527</v>
      </c>
      <c r="H12" s="25">
        <v>4.2526</v>
      </c>
      <c r="I12" s="21">
        <v>13</v>
      </c>
      <c r="J12" s="23" t="s">
        <v>29</v>
      </c>
    </row>
    <row r="13" ht="27" spans="1:10">
      <c r="A13" s="21">
        <v>9</v>
      </c>
      <c r="B13" s="23" t="s">
        <v>45</v>
      </c>
      <c r="C13" s="21" t="s">
        <v>42</v>
      </c>
      <c r="D13" s="21" t="s">
        <v>46</v>
      </c>
      <c r="E13" s="23" t="s">
        <v>47</v>
      </c>
      <c r="F13" s="19">
        <v>50</v>
      </c>
      <c r="G13" s="24">
        <v>2.1802</v>
      </c>
      <c r="H13" s="25">
        <v>2.1802</v>
      </c>
      <c r="I13" s="21">
        <v>6</v>
      </c>
      <c r="J13" s="23" t="s">
        <v>29</v>
      </c>
    </row>
    <row r="14" ht="27" spans="1:10">
      <c r="A14" s="21">
        <v>10</v>
      </c>
      <c r="B14" s="21" t="s">
        <v>48</v>
      </c>
      <c r="C14" s="21" t="s">
        <v>49</v>
      </c>
      <c r="D14" s="21" t="s">
        <v>50</v>
      </c>
      <c r="E14" s="21" t="s">
        <v>51</v>
      </c>
      <c r="F14" s="19">
        <v>300</v>
      </c>
      <c r="G14" s="24">
        <v>18.8182</v>
      </c>
      <c r="H14" s="24">
        <v>18.8182</v>
      </c>
      <c r="I14" s="21">
        <v>43</v>
      </c>
      <c r="J14" s="23" t="s">
        <v>17</v>
      </c>
    </row>
    <row r="15" ht="27" spans="1:10">
      <c r="A15" s="21">
        <v>11</v>
      </c>
      <c r="B15" s="21" t="s">
        <v>52</v>
      </c>
      <c r="C15" s="21" t="s">
        <v>53</v>
      </c>
      <c r="D15" s="21" t="s">
        <v>54</v>
      </c>
      <c r="E15" s="21" t="s">
        <v>55</v>
      </c>
      <c r="F15" s="19">
        <v>100</v>
      </c>
      <c r="G15" s="24">
        <v>2.6712</v>
      </c>
      <c r="H15" s="25">
        <v>2.6712</v>
      </c>
      <c r="I15" s="21">
        <v>15</v>
      </c>
      <c r="J15" s="23" t="s">
        <v>56</v>
      </c>
    </row>
    <row r="16" ht="29" customHeight="1" spans="1:10">
      <c r="A16" s="28" t="s">
        <v>57</v>
      </c>
      <c r="B16" s="28"/>
      <c r="C16" s="28"/>
      <c r="D16" s="28"/>
      <c r="E16" s="28"/>
      <c r="F16" s="28"/>
      <c r="G16" s="28"/>
      <c r="H16" s="29"/>
      <c r="I16" s="28"/>
      <c r="J16" s="28"/>
    </row>
  </sheetData>
  <autoFilter ref="A4:XEI16">
    <extLst/>
  </autoFilter>
  <mergeCells count="12">
    <mergeCell ref="A1:J1"/>
    <mergeCell ref="C2:D2"/>
    <mergeCell ref="A4:B4"/>
    <mergeCell ref="A16:J16"/>
    <mergeCell ref="A2:A3"/>
    <mergeCell ref="B2:B3"/>
    <mergeCell ref="E2:E3"/>
    <mergeCell ref="F2:F3"/>
    <mergeCell ref="G2:G3"/>
    <mergeCell ref="H2:H3"/>
    <mergeCell ref="I2:I3"/>
    <mergeCell ref="J2:J3"/>
  </mergeCells>
  <printOptions horizontalCentered="1" verticalCentered="1"/>
  <pageMargins left="0.393055555555556" right="0.393055555555556" top="0.629166666666667" bottom="0.55" header="0.393055555555556" footer="0.2354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我的老婆是大佬</cp:lastModifiedBy>
  <dcterms:created xsi:type="dcterms:W3CDTF">2020-07-15T08:03:00Z</dcterms:created>
  <dcterms:modified xsi:type="dcterms:W3CDTF">2022-06-16T09:02:17Z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ICV">
    <vt:lpwstr>B2771FEFE2C84F1CAACB29243252F825</vt:lpwstr>
  </property>
</Properties>
</file>