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<sst xmlns="http://schemas.openxmlformats.org/spreadsheetml/2006/main" count="303" uniqueCount="179">
  <si>
    <t>附件：</t>
  </si>
  <si>
    <t>紫阳县2022年脱贫家庭（含监测帮扶对象家庭）子女就读中高职院校“雨露计划”补报公示表</t>
  </si>
  <si>
    <t>填报单位：紫阳县乡村振兴局                                          主要领导签字：                                 时间：  2022 年 5 月 20 日</t>
  </si>
  <si>
    <t>序号</t>
  </si>
  <si>
    <t>学生
姓名</t>
  </si>
  <si>
    <t>性别</t>
  </si>
  <si>
    <t>镇</t>
  </si>
  <si>
    <t>村</t>
  </si>
  <si>
    <t>就读学校</t>
  </si>
  <si>
    <t>所学专业</t>
  </si>
  <si>
    <t>入校时间</t>
  </si>
  <si>
    <t>学制</t>
  </si>
  <si>
    <t>户主姓名</t>
  </si>
  <si>
    <t>补助资金
（元）</t>
  </si>
  <si>
    <t>靳秋平</t>
  </si>
  <si>
    <t>男</t>
  </si>
  <si>
    <t>高滩镇</t>
  </si>
  <si>
    <t>两河村</t>
  </si>
  <si>
    <t>铜川职业技术学院</t>
  </si>
  <si>
    <t>软件技术</t>
  </si>
  <si>
    <t>靳廷紫</t>
  </si>
  <si>
    <t>覃宏伟</t>
  </si>
  <si>
    <t>女</t>
  </si>
  <si>
    <t>龙湾村</t>
  </si>
  <si>
    <t>咸阳职业技术学院</t>
  </si>
  <si>
    <t>学前教育</t>
  </si>
  <si>
    <t>覃建英</t>
  </si>
  <si>
    <t>武田林</t>
  </si>
  <si>
    <t>百坝村</t>
  </si>
  <si>
    <t>紫阳县职业教育中心</t>
  </si>
  <si>
    <t>幼儿保育</t>
  </si>
  <si>
    <t>武明安</t>
  </si>
  <si>
    <t>许国辉</t>
  </si>
  <si>
    <t>西安城市建设职业学院</t>
  </si>
  <si>
    <t>工程管理</t>
  </si>
  <si>
    <t>许坤平</t>
  </si>
  <si>
    <t>陈武丽</t>
  </si>
  <si>
    <t>陕西机电工业技工学校</t>
  </si>
  <si>
    <t>航空服务</t>
  </si>
  <si>
    <t>陈庭国</t>
  </si>
  <si>
    <t>靳书枉</t>
  </si>
  <si>
    <t>双柳村</t>
  </si>
  <si>
    <t>安康职业技术学院</t>
  </si>
  <si>
    <t>护理</t>
  </si>
  <si>
    <t>靳 廷志</t>
  </si>
  <si>
    <t>陈超吉</t>
  </si>
  <si>
    <t>红庙村</t>
  </si>
  <si>
    <t>西安医学高等专科学校</t>
  </si>
  <si>
    <t>陈义福</t>
  </si>
  <si>
    <t>陈义双</t>
  </si>
  <si>
    <t>美发</t>
  </si>
  <si>
    <t>陈久全</t>
  </si>
  <si>
    <t>刘洪文</t>
  </si>
  <si>
    <t>大坝村</t>
  </si>
  <si>
    <t>陕西服装工程学院</t>
  </si>
  <si>
    <t>小学教育</t>
  </si>
  <si>
    <t>刘堂兵</t>
  </si>
  <si>
    <t>曹云云</t>
  </si>
  <si>
    <t>双安镇</t>
  </si>
  <si>
    <t>珍珠村</t>
  </si>
  <si>
    <t>天津机电职业技术学院</t>
  </si>
  <si>
    <t>智能控制技术</t>
  </si>
  <si>
    <t>三年</t>
  </si>
  <si>
    <t>曹紫明</t>
  </si>
  <si>
    <t>贾耀香</t>
  </si>
  <si>
    <t>形象设计</t>
  </si>
  <si>
    <t>贾光前</t>
  </si>
  <si>
    <t>鄢楷楷</t>
  </si>
  <si>
    <t>汝州市中等专业学校</t>
  </si>
  <si>
    <t>汽车运用与维修</t>
  </si>
  <si>
    <t>赵昌荣</t>
  </si>
  <si>
    <t>郑尧</t>
  </si>
  <si>
    <t>郑正佑</t>
  </si>
  <si>
    <t>鄢志平</t>
  </si>
  <si>
    <t>鄢邦应</t>
  </si>
  <si>
    <t>扶慧茹</t>
  </si>
  <si>
    <t>蒿坪镇</t>
  </si>
  <si>
    <t>双星社区</t>
  </si>
  <si>
    <t>西安建筑工程技师学院</t>
  </si>
  <si>
    <t>工程造价</t>
  </si>
  <si>
    <t>扶启平</t>
  </si>
  <si>
    <t>钱紫娟</t>
  </si>
  <si>
    <t>汉王镇</t>
  </si>
  <si>
    <t>滨江社区</t>
  </si>
  <si>
    <t>数字媒体艺术设计</t>
  </si>
  <si>
    <t>五年</t>
  </si>
  <si>
    <t>胡苗苗</t>
  </si>
  <si>
    <t>宝鸡职业技术学院</t>
  </si>
  <si>
    <t>梁坤坤</t>
  </si>
  <si>
    <t>农安村</t>
  </si>
  <si>
    <t>安康高新中等职业学院</t>
  </si>
  <si>
    <t>电子商务</t>
  </si>
  <si>
    <t>程学莲</t>
  </si>
  <si>
    <t>袁贵涛</t>
  </si>
  <si>
    <t>安五村</t>
  </si>
  <si>
    <t>西安铁道技师学院</t>
  </si>
  <si>
    <t>消防安全技术</t>
  </si>
  <si>
    <t>袁付波</t>
  </si>
  <si>
    <t>陈亚亚</t>
  </si>
  <si>
    <t>紫阳职业教育中心</t>
  </si>
  <si>
    <t>陈定统</t>
  </si>
  <si>
    <t>严明芮</t>
  </si>
  <si>
    <t>马家营村</t>
  </si>
  <si>
    <t>幼儿与保育</t>
  </si>
  <si>
    <t>严长国</t>
  </si>
  <si>
    <t>吴潇潇</t>
  </si>
  <si>
    <t>永州职业技术学院</t>
  </si>
  <si>
    <t>口腔医学</t>
  </si>
  <si>
    <t>成泽荣</t>
  </si>
  <si>
    <t>杨丹</t>
  </si>
  <si>
    <t>洞河镇</t>
  </si>
  <si>
    <t>香炉</t>
  </si>
  <si>
    <t>江苏联合职业技术学院</t>
  </si>
  <si>
    <t>会计</t>
  </si>
  <si>
    <t>5年</t>
  </si>
  <si>
    <t>杨兴成</t>
  </si>
  <si>
    <t>罗成欣</t>
  </si>
  <si>
    <t>红岩</t>
  </si>
  <si>
    <t>计算机应用</t>
  </si>
  <si>
    <t>3年</t>
  </si>
  <si>
    <t>罗本喜</t>
  </si>
  <si>
    <t>曾洋洋</t>
  </si>
  <si>
    <t>马家庄</t>
  </si>
  <si>
    <t>计算机平面设计</t>
  </si>
  <si>
    <t>张术琴</t>
  </si>
  <si>
    <t>杨青松</t>
  </si>
  <si>
    <t>田榜</t>
  </si>
  <si>
    <t>西安航空职业技术学院</t>
  </si>
  <si>
    <t>周杰</t>
  </si>
  <si>
    <t>西安欧亚学院</t>
  </si>
  <si>
    <t>周礼义</t>
  </si>
  <si>
    <t>张启琴</t>
  </si>
  <si>
    <t>双桥镇</t>
  </si>
  <si>
    <t>解放</t>
  </si>
  <si>
    <t>陕西科技卫生学校</t>
  </si>
  <si>
    <t>张开志</t>
  </si>
  <si>
    <t>冯三艳</t>
  </si>
  <si>
    <t>陕西服装工程学校</t>
  </si>
  <si>
    <t>冯开喜</t>
  </si>
  <si>
    <t>田泽梅</t>
  </si>
  <si>
    <t>毛坝中学（职教学籍）</t>
  </si>
  <si>
    <t>传媒</t>
  </si>
  <si>
    <t>田瑞山</t>
  </si>
  <si>
    <t>左自丹</t>
  </si>
  <si>
    <t>苗河</t>
  </si>
  <si>
    <t>左明东</t>
  </si>
  <si>
    <t>阮联浩</t>
  </si>
  <si>
    <t>庄房</t>
  </si>
  <si>
    <t>成都市技师学院</t>
  </si>
  <si>
    <t>工程机械运用与维修</t>
  </si>
  <si>
    <t>阮宗伦</t>
  </si>
  <si>
    <t>张晓杰</t>
  </si>
  <si>
    <t>双河</t>
  </si>
  <si>
    <t>重庆三峡医学康复高等专科学校</t>
  </si>
  <si>
    <t>康复治疗技术</t>
  </si>
  <si>
    <t>张绪伦</t>
  </si>
  <si>
    <t>高良成</t>
  </si>
  <si>
    <t>六河村</t>
  </si>
  <si>
    <t>杨凌职业技术学院信息工程分院</t>
  </si>
  <si>
    <t>动漫制作</t>
  </si>
  <si>
    <t>高国良</t>
  </si>
  <si>
    <t>刘超选</t>
  </si>
  <si>
    <t>洄水镇</t>
  </si>
  <si>
    <t>桦栎村</t>
  </si>
  <si>
    <t>三年制</t>
  </si>
  <si>
    <t>刘华才</t>
  </si>
  <si>
    <t>李冰冰</t>
  </si>
  <si>
    <t>连桥村</t>
  </si>
  <si>
    <t>安康高新中等职业学校</t>
  </si>
  <si>
    <t>李维国</t>
  </si>
  <si>
    <t>张梦</t>
  </si>
  <si>
    <t>茶稻村</t>
  </si>
  <si>
    <t>陕西能源职业技术学院</t>
  </si>
  <si>
    <t>张前军</t>
  </si>
  <si>
    <t>胡安鑫</t>
  </si>
  <si>
    <t>团堡村</t>
  </si>
  <si>
    <t>西安军需工业学校</t>
  </si>
  <si>
    <t>城市轨道交通运营管理专业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</si>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</sst>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8"/>
      <color theme="1"/>
      <name val="微软雅黑"/>
      <charset val="134"/>
    </font>
    <font>
      <sz val="10"/>
      <name val="微软雅黑"/>
      <charset val="0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22" borderId="1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2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3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4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5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6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7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8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9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0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1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2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3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4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5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6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6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7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8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79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80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81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82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83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84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560070</xdr:colOff>
      <xdr:row>5</xdr:row>
      <xdr:rowOff>236220</xdr:rowOff>
    </xdr:to>
    <xdr:sp>
      <xdr:nvSpPr>
        <xdr:cNvPr id="185" name="Host Control  2" hidden="1"/>
        <xdr:cNvSpPr/>
      </xdr:nvSpPr>
      <xdr:spPr>
        <a:xfrm>
          <a:off x="7092950" y="2298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186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187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188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189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190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191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192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19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19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19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19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19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19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19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0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1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2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2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2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2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22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2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2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2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2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2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3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4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5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6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7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8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29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0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1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2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3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4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5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6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7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8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39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0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1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2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3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4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5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6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1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2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3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4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5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6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7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8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79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5</xdr:row>
      <xdr:rowOff>0</xdr:rowOff>
    </xdr:from>
    <xdr:to>
      <xdr:col>12</xdr:col>
      <xdr:colOff>514350</xdr:colOff>
      <xdr:row>5</xdr:row>
      <xdr:rowOff>236220</xdr:rowOff>
    </xdr:to>
    <xdr:sp>
      <xdr:nvSpPr>
        <xdr:cNvPr id="480" name="Host Control  2" hidden="1"/>
        <xdr:cNvSpPr/>
      </xdr:nvSpPr>
      <xdr:spPr>
        <a:xfrm>
          <a:off x="7515860" y="2298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1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2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3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4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5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6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7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6</xdr:row>
      <xdr:rowOff>24765</xdr:rowOff>
    </xdr:to>
    <xdr:sp>
      <xdr:nvSpPr>
        <xdr:cNvPr id="488" name="Host Control  2" hidden="1"/>
        <xdr:cNvSpPr/>
      </xdr:nvSpPr>
      <xdr:spPr>
        <a:xfrm>
          <a:off x="7092950" y="2298700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8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49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0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1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2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3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3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4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5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6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7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8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49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50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51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354330</xdr:colOff>
      <xdr:row>5</xdr:row>
      <xdr:rowOff>236220</xdr:rowOff>
    </xdr:to>
    <xdr:sp>
      <xdr:nvSpPr>
        <xdr:cNvPr id="552" name="Host Control  2" hidden="1"/>
        <xdr:cNvSpPr/>
      </xdr:nvSpPr>
      <xdr:spPr>
        <a:xfrm>
          <a:off x="7092950" y="2298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A2" sqref="A2:K2"/>
    </sheetView>
  </sheetViews>
  <sheetFormatPr defaultColWidth="9" defaultRowHeight="16.5"/>
  <cols>
    <col min="1" max="1" width="5.375" style="1" customWidth="1"/>
    <col min="2" max="2" width="6.74166666666667" style="3" customWidth="1"/>
    <col min="3" max="3" width="4.35" style="3" customWidth="1"/>
    <col min="4" max="4" width="8" style="4" customWidth="1"/>
    <col min="5" max="5" width="9.78333333333333" style="3" customWidth="1"/>
    <col min="6" max="6" width="20.5" style="1" customWidth="1"/>
    <col min="7" max="7" width="14.625" style="5" customWidth="1"/>
    <col min="8" max="8" width="8.625" style="3" customWidth="1"/>
    <col min="9" max="9" width="6.75" style="3" customWidth="1"/>
    <col min="10" max="10" width="8.33333333333333" style="3" customWidth="1"/>
    <col min="11" max="11" width="8.25" style="3" customWidth="1"/>
    <col min="12" max="16379" width="9" style="1"/>
    <col min="16380" max="16384" width="9" style="6"/>
  </cols>
  <sheetData>
    <row r="1" s="1" customFormat="1" ht="24" customHeight="1" spans="1:11">
      <c r="A1" s="3" t="s">
        <v>0</v>
      </c>
      <c r="B1" s="3"/>
      <c r="C1" s="3"/>
      <c r="D1" s="4"/>
      <c r="E1" s="3"/>
      <c r="G1" s="5"/>
      <c r="H1" s="3"/>
      <c r="I1" s="3"/>
      <c r="J1" s="3"/>
      <c r="K1" s="3"/>
    </row>
    <row r="2" s="1" customFormat="1" ht="37" customHeight="1" spans="1:11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</row>
    <row r="3" s="1" customFormat="1" ht="30" customHeight="1" spans="1:11">
      <c r="A3" s="9" t="s">
        <v>2</v>
      </c>
      <c r="B3" s="9"/>
      <c r="C3" s="9"/>
      <c r="D3" s="10"/>
      <c r="E3" s="9"/>
      <c r="F3" s="9"/>
      <c r="G3" s="11"/>
      <c r="H3" s="9"/>
      <c r="I3" s="9"/>
      <c r="J3" s="9"/>
      <c r="K3" s="9"/>
    </row>
    <row r="4" s="1" customFormat="1" ht="42" customHeight="1" spans="1:11">
      <c r="A4" s="12" t="s">
        <v>3</v>
      </c>
      <c r="B4" s="13" t="s">
        <v>4</v>
      </c>
      <c r="C4" s="13" t="s">
        <v>5</v>
      </c>
      <c r="D4" s="14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3" t="s">
        <v>11</v>
      </c>
      <c r="J4" s="36" t="s">
        <v>12</v>
      </c>
      <c r="K4" s="13" t="s">
        <v>13</v>
      </c>
    </row>
    <row r="5" s="1" customFormat="1" ht="48" customHeight="1" spans="1:11">
      <c r="A5" s="12"/>
      <c r="B5" s="13"/>
      <c r="C5" s="13"/>
      <c r="D5" s="15"/>
      <c r="E5" s="12"/>
      <c r="F5" s="12"/>
      <c r="G5" s="13"/>
      <c r="H5" s="12"/>
      <c r="I5" s="13"/>
      <c r="J5" s="37"/>
      <c r="K5" s="13"/>
    </row>
    <row r="6" s="2" customFormat="1" ht="24" customHeight="1" spans="1:15">
      <c r="A6" s="16">
        <f>ROW()-5</f>
        <v>1</v>
      </c>
      <c r="B6" s="16" t="s">
        <v>14</v>
      </c>
      <c r="C6" s="16" t="s">
        <v>15</v>
      </c>
      <c r="D6" s="17" t="s">
        <v>16</v>
      </c>
      <c r="E6" s="16" t="s">
        <v>17</v>
      </c>
      <c r="F6" s="16" t="s">
        <v>18</v>
      </c>
      <c r="G6" s="16" t="s">
        <v>19</v>
      </c>
      <c r="H6" s="18">
        <v>2021.9</v>
      </c>
      <c r="I6" s="16">
        <v>3</v>
      </c>
      <c r="J6" s="16" t="s">
        <v>20</v>
      </c>
      <c r="K6" s="16">
        <v>3000</v>
      </c>
      <c r="L6" s="38"/>
      <c r="M6" s="39"/>
      <c r="N6" s="39"/>
      <c r="O6" s="39"/>
    </row>
    <row r="7" s="1" customFormat="1" ht="27" customHeight="1" spans="1:11">
      <c r="A7" s="16">
        <f>ROW()-5</f>
        <v>2</v>
      </c>
      <c r="B7" s="19" t="s">
        <v>21</v>
      </c>
      <c r="C7" s="17" t="s">
        <v>22</v>
      </c>
      <c r="D7" s="17" t="s">
        <v>16</v>
      </c>
      <c r="E7" s="19" t="s">
        <v>23</v>
      </c>
      <c r="F7" s="16" t="s">
        <v>24</v>
      </c>
      <c r="G7" s="16" t="s">
        <v>25</v>
      </c>
      <c r="H7" s="16">
        <v>2021.9</v>
      </c>
      <c r="I7" s="16">
        <v>3</v>
      </c>
      <c r="J7" s="16" t="s">
        <v>26</v>
      </c>
      <c r="K7" s="16">
        <v>3000</v>
      </c>
    </row>
    <row r="8" s="1" customFormat="1" ht="27" customHeight="1" spans="1:11">
      <c r="A8" s="16">
        <f>ROW()-5</f>
        <v>3</v>
      </c>
      <c r="B8" s="19" t="s">
        <v>27</v>
      </c>
      <c r="C8" s="17" t="s">
        <v>22</v>
      </c>
      <c r="D8" s="17" t="s">
        <v>16</v>
      </c>
      <c r="E8" s="19" t="s">
        <v>28</v>
      </c>
      <c r="F8" s="20" t="s">
        <v>29</v>
      </c>
      <c r="G8" s="16" t="s">
        <v>30</v>
      </c>
      <c r="H8" s="20">
        <v>2020.9</v>
      </c>
      <c r="I8" s="16">
        <v>3</v>
      </c>
      <c r="J8" s="16" t="s">
        <v>31</v>
      </c>
      <c r="K8" s="16">
        <v>6000</v>
      </c>
    </row>
    <row r="9" s="1" customFormat="1" ht="27" customHeight="1" spans="1:11">
      <c r="A9" s="16">
        <f>ROW()-5</f>
        <v>4</v>
      </c>
      <c r="B9" s="19" t="s">
        <v>32</v>
      </c>
      <c r="C9" s="17" t="s">
        <v>15</v>
      </c>
      <c r="D9" s="17" t="s">
        <v>16</v>
      </c>
      <c r="E9" s="19" t="s">
        <v>28</v>
      </c>
      <c r="F9" s="16" t="s">
        <v>33</v>
      </c>
      <c r="G9" s="16" t="s">
        <v>34</v>
      </c>
      <c r="H9" s="20">
        <v>2020.9</v>
      </c>
      <c r="I9" s="16">
        <v>5</v>
      </c>
      <c r="J9" s="16" t="s">
        <v>35</v>
      </c>
      <c r="K9" s="16">
        <v>6000</v>
      </c>
    </row>
    <row r="10" s="1" customFormat="1" ht="27" customHeight="1" spans="1:11">
      <c r="A10" s="16">
        <f>ROW()-5</f>
        <v>5</v>
      </c>
      <c r="B10" s="19" t="s">
        <v>36</v>
      </c>
      <c r="C10" s="17" t="s">
        <v>22</v>
      </c>
      <c r="D10" s="17" t="s">
        <v>16</v>
      </c>
      <c r="E10" s="19" t="s">
        <v>28</v>
      </c>
      <c r="F10" s="16" t="s">
        <v>37</v>
      </c>
      <c r="G10" s="16" t="s">
        <v>38</v>
      </c>
      <c r="H10" s="20">
        <v>2020.9</v>
      </c>
      <c r="I10" s="16">
        <v>3</v>
      </c>
      <c r="J10" s="16" t="s">
        <v>39</v>
      </c>
      <c r="K10" s="16">
        <v>6000</v>
      </c>
    </row>
    <row r="11" s="1" customFormat="1" ht="27" customHeight="1" spans="1:11">
      <c r="A11" s="16">
        <f>ROW()-5</f>
        <v>6</v>
      </c>
      <c r="B11" s="19" t="s">
        <v>40</v>
      </c>
      <c r="C11" s="17" t="s">
        <v>15</v>
      </c>
      <c r="D11" s="17" t="s">
        <v>16</v>
      </c>
      <c r="E11" s="19" t="s">
        <v>41</v>
      </c>
      <c r="F11" s="16" t="s">
        <v>42</v>
      </c>
      <c r="G11" s="16" t="s">
        <v>43</v>
      </c>
      <c r="H11" s="16">
        <v>2021.9</v>
      </c>
      <c r="I11" s="16">
        <v>5</v>
      </c>
      <c r="J11" s="16" t="s">
        <v>44</v>
      </c>
      <c r="K11" s="16">
        <v>3000</v>
      </c>
    </row>
    <row r="12" s="1" customFormat="1" ht="27" customHeight="1" spans="1:11">
      <c r="A12" s="16">
        <f>ROW()-5</f>
        <v>7</v>
      </c>
      <c r="B12" s="19" t="s">
        <v>45</v>
      </c>
      <c r="C12" s="17" t="s">
        <v>15</v>
      </c>
      <c r="D12" s="17" t="s">
        <v>16</v>
      </c>
      <c r="E12" s="19" t="s">
        <v>46</v>
      </c>
      <c r="F12" s="16" t="s">
        <v>47</v>
      </c>
      <c r="G12" s="16" t="s">
        <v>43</v>
      </c>
      <c r="H12" s="16">
        <v>2021.9</v>
      </c>
      <c r="I12" s="16">
        <v>5</v>
      </c>
      <c r="J12" s="16" t="s">
        <v>48</v>
      </c>
      <c r="K12" s="16">
        <v>3000</v>
      </c>
    </row>
    <row r="13" s="1" customFormat="1" ht="27" customHeight="1" spans="1:11">
      <c r="A13" s="16">
        <f t="shared" ref="A13:A22" si="0">ROW()-5</f>
        <v>8</v>
      </c>
      <c r="B13" s="19" t="s">
        <v>49</v>
      </c>
      <c r="C13" s="17" t="s">
        <v>15</v>
      </c>
      <c r="D13" s="17" t="s">
        <v>16</v>
      </c>
      <c r="E13" s="19" t="s">
        <v>46</v>
      </c>
      <c r="F13" s="20" t="s">
        <v>29</v>
      </c>
      <c r="G13" s="16" t="s">
        <v>50</v>
      </c>
      <c r="H13" s="16">
        <v>2021.9</v>
      </c>
      <c r="I13" s="16">
        <v>3</v>
      </c>
      <c r="J13" s="16" t="s">
        <v>51</v>
      </c>
      <c r="K13" s="16">
        <v>3000</v>
      </c>
    </row>
    <row r="14" s="1" customFormat="1" ht="27" customHeight="1" spans="1:11">
      <c r="A14" s="16">
        <f t="shared" si="0"/>
        <v>9</v>
      </c>
      <c r="B14" s="19" t="s">
        <v>52</v>
      </c>
      <c r="C14" s="17" t="s">
        <v>15</v>
      </c>
      <c r="D14" s="17" t="s">
        <v>16</v>
      </c>
      <c r="E14" s="19" t="s">
        <v>53</v>
      </c>
      <c r="F14" s="16" t="s">
        <v>54</v>
      </c>
      <c r="G14" s="16" t="s">
        <v>55</v>
      </c>
      <c r="H14" s="20">
        <v>2020.9</v>
      </c>
      <c r="I14" s="16">
        <v>3</v>
      </c>
      <c r="J14" s="16" t="s">
        <v>56</v>
      </c>
      <c r="K14" s="16">
        <v>6000</v>
      </c>
    </row>
    <row r="15" s="1" customFormat="1" ht="28" customHeight="1" spans="1:11">
      <c r="A15" s="16">
        <f t="shared" si="0"/>
        <v>10</v>
      </c>
      <c r="B15" s="21" t="s">
        <v>57</v>
      </c>
      <c r="C15" s="21" t="s">
        <v>22</v>
      </c>
      <c r="D15" s="22" t="s">
        <v>58</v>
      </c>
      <c r="E15" s="16" t="s">
        <v>59</v>
      </c>
      <c r="F15" s="21" t="s">
        <v>60</v>
      </c>
      <c r="G15" s="21" t="s">
        <v>61</v>
      </c>
      <c r="H15" s="16">
        <v>2018.9</v>
      </c>
      <c r="I15" s="21" t="s">
        <v>62</v>
      </c>
      <c r="J15" s="21" t="s">
        <v>63</v>
      </c>
      <c r="K15" s="16">
        <v>9000</v>
      </c>
    </row>
    <row r="16" s="1" customFormat="1" ht="32" customHeight="1" spans="1:11">
      <c r="A16" s="16">
        <f t="shared" si="0"/>
        <v>11</v>
      </c>
      <c r="B16" s="21" t="s">
        <v>64</v>
      </c>
      <c r="C16" s="20" t="s">
        <v>22</v>
      </c>
      <c r="D16" s="22" t="s">
        <v>58</v>
      </c>
      <c r="E16" s="16" t="s">
        <v>59</v>
      </c>
      <c r="F16" s="20" t="s">
        <v>29</v>
      </c>
      <c r="G16" s="20" t="s">
        <v>65</v>
      </c>
      <c r="H16" s="20">
        <v>2020.9</v>
      </c>
      <c r="I16" s="21" t="s">
        <v>62</v>
      </c>
      <c r="J16" s="20" t="s">
        <v>66</v>
      </c>
      <c r="K16" s="16">
        <v>6000</v>
      </c>
    </row>
    <row r="17" s="1" customFormat="1" ht="32" customHeight="1" spans="1:11">
      <c r="A17" s="16">
        <f t="shared" si="0"/>
        <v>12</v>
      </c>
      <c r="B17" s="21" t="s">
        <v>67</v>
      </c>
      <c r="C17" s="16" t="s">
        <v>15</v>
      </c>
      <c r="D17" s="22" t="s">
        <v>58</v>
      </c>
      <c r="E17" s="16" t="s">
        <v>59</v>
      </c>
      <c r="F17" s="13" t="s">
        <v>68</v>
      </c>
      <c r="G17" s="16" t="s">
        <v>69</v>
      </c>
      <c r="H17" s="20">
        <v>2020.9</v>
      </c>
      <c r="I17" s="21" t="s">
        <v>62</v>
      </c>
      <c r="J17" s="16" t="s">
        <v>70</v>
      </c>
      <c r="K17" s="16">
        <v>6000</v>
      </c>
    </row>
    <row r="18" s="1" customFormat="1" ht="32" customHeight="1" spans="1:11">
      <c r="A18" s="16">
        <f t="shared" si="0"/>
        <v>13</v>
      </c>
      <c r="B18" s="21" t="s">
        <v>71</v>
      </c>
      <c r="C18" s="16" t="s">
        <v>15</v>
      </c>
      <c r="D18" s="22" t="s">
        <v>58</v>
      </c>
      <c r="E18" s="16" t="s">
        <v>59</v>
      </c>
      <c r="F18" s="20" t="s">
        <v>29</v>
      </c>
      <c r="G18" s="20" t="s">
        <v>65</v>
      </c>
      <c r="H18" s="16">
        <v>2019.9</v>
      </c>
      <c r="I18" s="21" t="s">
        <v>62</v>
      </c>
      <c r="J18" s="16" t="s">
        <v>72</v>
      </c>
      <c r="K18" s="16">
        <v>9000</v>
      </c>
    </row>
    <row r="19" s="1" customFormat="1" ht="32" customHeight="1" spans="1:11">
      <c r="A19" s="16">
        <f t="shared" si="0"/>
        <v>14</v>
      </c>
      <c r="B19" s="21" t="s">
        <v>73</v>
      </c>
      <c r="C19" s="16" t="s">
        <v>15</v>
      </c>
      <c r="D19" s="22" t="s">
        <v>58</v>
      </c>
      <c r="E19" s="16" t="s">
        <v>59</v>
      </c>
      <c r="F19" s="20" t="s">
        <v>29</v>
      </c>
      <c r="G19" s="20" t="s">
        <v>65</v>
      </c>
      <c r="H19" s="16">
        <v>2019.9</v>
      </c>
      <c r="I19" s="21" t="s">
        <v>62</v>
      </c>
      <c r="J19" s="16" t="s">
        <v>74</v>
      </c>
      <c r="K19" s="16">
        <v>9000</v>
      </c>
    </row>
    <row r="20" s="1" customFormat="1" ht="32" customHeight="1" spans="1:11">
      <c r="A20" s="16">
        <f t="shared" si="0"/>
        <v>15</v>
      </c>
      <c r="B20" s="23" t="s">
        <v>75</v>
      </c>
      <c r="C20" s="24" t="s">
        <v>22</v>
      </c>
      <c r="D20" s="24" t="s">
        <v>76</v>
      </c>
      <c r="E20" s="25" t="s">
        <v>77</v>
      </c>
      <c r="F20" s="16" t="s">
        <v>78</v>
      </c>
      <c r="G20" s="16" t="s">
        <v>79</v>
      </c>
      <c r="H20" s="16">
        <v>2021.9</v>
      </c>
      <c r="I20" s="21" t="s">
        <v>62</v>
      </c>
      <c r="J20" s="16" t="s">
        <v>80</v>
      </c>
      <c r="K20" s="16">
        <v>3000</v>
      </c>
    </row>
    <row r="21" s="1" customFormat="1" ht="32" customHeight="1" spans="1:11">
      <c r="A21" s="16">
        <f t="shared" si="0"/>
        <v>16</v>
      </c>
      <c r="B21" s="25" t="s">
        <v>81</v>
      </c>
      <c r="C21" s="25" t="s">
        <v>22</v>
      </c>
      <c r="D21" s="21" t="s">
        <v>82</v>
      </c>
      <c r="E21" s="16" t="s">
        <v>83</v>
      </c>
      <c r="F21" s="26" t="s">
        <v>42</v>
      </c>
      <c r="G21" s="21" t="s">
        <v>84</v>
      </c>
      <c r="H21" s="16">
        <v>2019.9</v>
      </c>
      <c r="I21" s="25" t="s">
        <v>85</v>
      </c>
      <c r="J21" s="25" t="s">
        <v>81</v>
      </c>
      <c r="K21" s="16">
        <v>6000</v>
      </c>
    </row>
    <row r="22" s="1" customFormat="1" ht="32" customHeight="1" spans="1:11">
      <c r="A22" s="16">
        <f t="shared" si="0"/>
        <v>17</v>
      </c>
      <c r="B22" s="25" t="s">
        <v>86</v>
      </c>
      <c r="C22" s="25" t="s">
        <v>22</v>
      </c>
      <c r="D22" s="21" t="s">
        <v>82</v>
      </c>
      <c r="E22" s="16" t="s">
        <v>83</v>
      </c>
      <c r="F22" s="25" t="s">
        <v>87</v>
      </c>
      <c r="G22" s="21" t="s">
        <v>55</v>
      </c>
      <c r="H22" s="16">
        <v>2020.9</v>
      </c>
      <c r="I22" s="25" t="s">
        <v>62</v>
      </c>
      <c r="J22" s="21" t="s">
        <v>86</v>
      </c>
      <c r="K22" s="16">
        <v>6000</v>
      </c>
    </row>
    <row r="23" s="1" customFormat="1" ht="32" customHeight="1" spans="1:11">
      <c r="A23" s="16">
        <f t="shared" ref="A23:A32" si="1">ROW()-5</f>
        <v>18</v>
      </c>
      <c r="B23" s="25" t="s">
        <v>88</v>
      </c>
      <c r="C23" s="25" t="s">
        <v>15</v>
      </c>
      <c r="D23" s="21" t="s">
        <v>82</v>
      </c>
      <c r="E23" s="16" t="s">
        <v>89</v>
      </c>
      <c r="F23" s="26" t="s">
        <v>90</v>
      </c>
      <c r="G23" s="21" t="s">
        <v>91</v>
      </c>
      <c r="H23" s="16">
        <v>2021.9</v>
      </c>
      <c r="I23" s="25" t="s">
        <v>62</v>
      </c>
      <c r="J23" s="21" t="s">
        <v>92</v>
      </c>
      <c r="K23" s="16">
        <v>3000</v>
      </c>
    </row>
    <row r="24" s="1" customFormat="1" ht="32" customHeight="1" spans="1:11">
      <c r="A24" s="16">
        <f t="shared" si="1"/>
        <v>19</v>
      </c>
      <c r="B24" s="25" t="s">
        <v>93</v>
      </c>
      <c r="C24" s="25" t="s">
        <v>15</v>
      </c>
      <c r="D24" s="21" t="s">
        <v>82</v>
      </c>
      <c r="E24" s="16" t="s">
        <v>94</v>
      </c>
      <c r="F24" s="26" t="s">
        <v>95</v>
      </c>
      <c r="G24" s="21" t="s">
        <v>96</v>
      </c>
      <c r="H24" s="16">
        <v>2021.9</v>
      </c>
      <c r="I24" s="25" t="s">
        <v>85</v>
      </c>
      <c r="J24" s="21" t="s">
        <v>97</v>
      </c>
      <c r="K24" s="16">
        <v>3000</v>
      </c>
    </row>
    <row r="25" s="1" customFormat="1" ht="32" customHeight="1" spans="1:11">
      <c r="A25" s="16">
        <f t="shared" si="1"/>
        <v>20</v>
      </c>
      <c r="B25" s="25" t="s">
        <v>98</v>
      </c>
      <c r="C25" s="25" t="s">
        <v>22</v>
      </c>
      <c r="D25" s="21" t="s">
        <v>82</v>
      </c>
      <c r="E25" s="16" t="s">
        <v>94</v>
      </c>
      <c r="F25" s="26" t="s">
        <v>99</v>
      </c>
      <c r="G25" s="20" t="s">
        <v>65</v>
      </c>
      <c r="H25" s="16">
        <v>2021.9</v>
      </c>
      <c r="I25" s="25" t="s">
        <v>62</v>
      </c>
      <c r="J25" s="25" t="s">
        <v>100</v>
      </c>
      <c r="K25" s="16">
        <v>3000</v>
      </c>
    </row>
    <row r="26" s="1" customFormat="1" ht="32" customHeight="1" spans="1:11">
      <c r="A26" s="16">
        <f t="shared" si="1"/>
        <v>21</v>
      </c>
      <c r="B26" s="27" t="s">
        <v>101</v>
      </c>
      <c r="C26" s="25" t="s">
        <v>22</v>
      </c>
      <c r="D26" s="21" t="s">
        <v>82</v>
      </c>
      <c r="E26" s="16" t="s">
        <v>102</v>
      </c>
      <c r="F26" s="26" t="s">
        <v>99</v>
      </c>
      <c r="G26" s="28" t="s">
        <v>103</v>
      </c>
      <c r="H26" s="20">
        <v>2021.9</v>
      </c>
      <c r="I26" s="27" t="s">
        <v>62</v>
      </c>
      <c r="J26" s="16" t="s">
        <v>104</v>
      </c>
      <c r="K26" s="16">
        <v>3000</v>
      </c>
    </row>
    <row r="27" s="1" customFormat="1" ht="32" customHeight="1" spans="1:11">
      <c r="A27" s="16">
        <f t="shared" si="1"/>
        <v>22</v>
      </c>
      <c r="B27" s="20" t="s">
        <v>105</v>
      </c>
      <c r="C27" s="25" t="s">
        <v>22</v>
      </c>
      <c r="D27" s="21" t="s">
        <v>82</v>
      </c>
      <c r="E27" s="16" t="s">
        <v>83</v>
      </c>
      <c r="F27" s="20" t="s">
        <v>106</v>
      </c>
      <c r="G27" s="20" t="s">
        <v>107</v>
      </c>
      <c r="H27" s="20">
        <v>2020.9</v>
      </c>
      <c r="I27" s="27" t="s">
        <v>62</v>
      </c>
      <c r="J27" s="20" t="s">
        <v>108</v>
      </c>
      <c r="K27" s="16">
        <v>6000</v>
      </c>
    </row>
    <row r="28" s="1" customFormat="1" ht="32" customHeight="1" spans="1:11">
      <c r="A28" s="16">
        <f t="shared" si="1"/>
        <v>23</v>
      </c>
      <c r="B28" s="25" t="s">
        <v>109</v>
      </c>
      <c r="C28" s="3" t="s">
        <v>22</v>
      </c>
      <c r="D28" s="17" t="s">
        <v>110</v>
      </c>
      <c r="E28" s="16" t="s">
        <v>111</v>
      </c>
      <c r="F28" s="16" t="s">
        <v>112</v>
      </c>
      <c r="G28" s="16" t="s">
        <v>113</v>
      </c>
      <c r="H28" s="20">
        <v>2015.9</v>
      </c>
      <c r="I28" s="21" t="s">
        <v>114</v>
      </c>
      <c r="J28" s="16" t="s">
        <v>115</v>
      </c>
      <c r="K28" s="16">
        <v>15000</v>
      </c>
    </row>
    <row r="29" s="1" customFormat="1" ht="32" customHeight="1" spans="1:11">
      <c r="A29" s="16">
        <f t="shared" si="1"/>
        <v>24</v>
      </c>
      <c r="B29" s="16" t="s">
        <v>116</v>
      </c>
      <c r="C29" s="16" t="s">
        <v>22</v>
      </c>
      <c r="D29" s="17" t="s">
        <v>110</v>
      </c>
      <c r="E29" s="16" t="s">
        <v>117</v>
      </c>
      <c r="F29" s="16" t="s">
        <v>99</v>
      </c>
      <c r="G29" s="16" t="s">
        <v>118</v>
      </c>
      <c r="H29" s="20">
        <v>2019.9</v>
      </c>
      <c r="I29" s="21" t="s">
        <v>119</v>
      </c>
      <c r="J29" s="16" t="s">
        <v>120</v>
      </c>
      <c r="K29" s="16">
        <v>9000</v>
      </c>
    </row>
    <row r="30" s="1" customFormat="1" ht="32" customHeight="1" spans="1:11">
      <c r="A30" s="16">
        <f t="shared" si="1"/>
        <v>25</v>
      </c>
      <c r="B30" s="16" t="s">
        <v>121</v>
      </c>
      <c r="C30" s="16" t="s">
        <v>15</v>
      </c>
      <c r="D30" s="17" t="s">
        <v>110</v>
      </c>
      <c r="E30" s="16" t="s">
        <v>122</v>
      </c>
      <c r="F30" s="16" t="s">
        <v>99</v>
      </c>
      <c r="G30" s="16" t="s">
        <v>123</v>
      </c>
      <c r="H30" s="20">
        <v>2018.9</v>
      </c>
      <c r="I30" s="21" t="s">
        <v>119</v>
      </c>
      <c r="J30" s="16" t="s">
        <v>124</v>
      </c>
      <c r="K30" s="16">
        <v>9000</v>
      </c>
    </row>
    <row r="31" s="1" customFormat="1" ht="32" customHeight="1" spans="1:11">
      <c r="A31" s="16">
        <f t="shared" si="1"/>
        <v>26</v>
      </c>
      <c r="B31" s="16" t="s">
        <v>125</v>
      </c>
      <c r="C31" s="16" t="s">
        <v>15</v>
      </c>
      <c r="D31" s="17" t="s">
        <v>110</v>
      </c>
      <c r="E31" s="16" t="s">
        <v>126</v>
      </c>
      <c r="F31" s="16" t="s">
        <v>127</v>
      </c>
      <c r="G31" s="16" t="s">
        <v>19</v>
      </c>
      <c r="H31" s="20">
        <v>2021.9</v>
      </c>
      <c r="I31" s="21" t="s">
        <v>119</v>
      </c>
      <c r="J31" s="16" t="s">
        <v>125</v>
      </c>
      <c r="K31" s="16">
        <v>3000</v>
      </c>
    </row>
    <row r="32" s="1" customFormat="1" ht="32" customHeight="1" spans="1:11">
      <c r="A32" s="16">
        <f t="shared" si="1"/>
        <v>27</v>
      </c>
      <c r="B32" s="16" t="s">
        <v>128</v>
      </c>
      <c r="C32" s="16" t="s">
        <v>15</v>
      </c>
      <c r="D32" s="17" t="s">
        <v>110</v>
      </c>
      <c r="E32" s="16" t="s">
        <v>126</v>
      </c>
      <c r="F32" s="16" t="s">
        <v>129</v>
      </c>
      <c r="G32" s="16" t="s">
        <v>19</v>
      </c>
      <c r="H32" s="20">
        <v>2018.9</v>
      </c>
      <c r="I32" s="21" t="s">
        <v>119</v>
      </c>
      <c r="J32" s="16" t="s">
        <v>130</v>
      </c>
      <c r="K32" s="16">
        <v>9000</v>
      </c>
    </row>
    <row r="33" s="1" customFormat="1" ht="32" customHeight="1" spans="1:11">
      <c r="A33" s="16">
        <f t="shared" ref="A33:A43" si="2">ROW()-5</f>
        <v>28</v>
      </c>
      <c r="B33" s="23" t="s">
        <v>131</v>
      </c>
      <c r="C33" s="25" t="s">
        <v>22</v>
      </c>
      <c r="D33" s="17" t="s">
        <v>132</v>
      </c>
      <c r="E33" s="16" t="s">
        <v>133</v>
      </c>
      <c r="F33" s="25" t="s">
        <v>134</v>
      </c>
      <c r="G33" s="21" t="s">
        <v>43</v>
      </c>
      <c r="H33" s="20">
        <v>2021.9</v>
      </c>
      <c r="I33" s="25">
        <v>3</v>
      </c>
      <c r="J33" s="21" t="s">
        <v>135</v>
      </c>
      <c r="K33" s="16">
        <v>3000</v>
      </c>
    </row>
    <row r="34" s="1" customFormat="1" ht="32" customHeight="1" spans="1:11">
      <c r="A34" s="16">
        <f t="shared" si="2"/>
        <v>29</v>
      </c>
      <c r="B34" s="23" t="s">
        <v>136</v>
      </c>
      <c r="C34" s="25" t="s">
        <v>22</v>
      </c>
      <c r="D34" s="17" t="s">
        <v>132</v>
      </c>
      <c r="E34" s="16" t="s">
        <v>133</v>
      </c>
      <c r="F34" s="25" t="s">
        <v>137</v>
      </c>
      <c r="G34" s="21" t="s">
        <v>43</v>
      </c>
      <c r="H34" s="20">
        <v>2021.9</v>
      </c>
      <c r="I34" s="25">
        <v>3</v>
      </c>
      <c r="J34" s="21" t="s">
        <v>138</v>
      </c>
      <c r="K34" s="16">
        <v>3000</v>
      </c>
    </row>
    <row r="35" s="1" customFormat="1" ht="32" customHeight="1" spans="1:11">
      <c r="A35" s="16">
        <f t="shared" si="2"/>
        <v>30</v>
      </c>
      <c r="B35" s="25" t="s">
        <v>139</v>
      </c>
      <c r="C35" s="25" t="s">
        <v>22</v>
      </c>
      <c r="D35" s="17" t="s">
        <v>132</v>
      </c>
      <c r="E35" s="16" t="s">
        <v>133</v>
      </c>
      <c r="F35" s="25" t="s">
        <v>140</v>
      </c>
      <c r="G35" s="21" t="s">
        <v>141</v>
      </c>
      <c r="H35" s="20">
        <v>2018.9</v>
      </c>
      <c r="I35" s="25">
        <v>3</v>
      </c>
      <c r="J35" s="21" t="s">
        <v>142</v>
      </c>
      <c r="K35" s="20">
        <v>3000</v>
      </c>
    </row>
    <row r="36" s="1" customFormat="1" ht="32" customHeight="1" spans="1:11">
      <c r="A36" s="16">
        <f t="shared" si="2"/>
        <v>31</v>
      </c>
      <c r="B36" s="23" t="s">
        <v>143</v>
      </c>
      <c r="C36" s="20" t="s">
        <v>22</v>
      </c>
      <c r="D36" s="17" t="s">
        <v>132</v>
      </c>
      <c r="E36" s="16" t="s">
        <v>144</v>
      </c>
      <c r="F36" s="25" t="s">
        <v>47</v>
      </c>
      <c r="G36" s="21" t="s">
        <v>107</v>
      </c>
      <c r="H36" s="20">
        <v>2020.9</v>
      </c>
      <c r="I36" s="25">
        <v>3</v>
      </c>
      <c r="J36" s="23" t="s">
        <v>145</v>
      </c>
      <c r="K36" s="16">
        <v>6000</v>
      </c>
    </row>
    <row r="37" s="1" customFormat="1" ht="32" customHeight="1" spans="1:11">
      <c r="A37" s="16">
        <f t="shared" si="2"/>
        <v>32</v>
      </c>
      <c r="B37" s="23" t="s">
        <v>146</v>
      </c>
      <c r="C37" s="20" t="s">
        <v>15</v>
      </c>
      <c r="D37" s="17" t="s">
        <v>132</v>
      </c>
      <c r="E37" s="16" t="s">
        <v>147</v>
      </c>
      <c r="F37" s="26" t="s">
        <v>148</v>
      </c>
      <c r="G37" s="20" t="s">
        <v>149</v>
      </c>
      <c r="H37" s="20">
        <v>2021.9</v>
      </c>
      <c r="I37" s="25">
        <v>3</v>
      </c>
      <c r="J37" s="23" t="s">
        <v>150</v>
      </c>
      <c r="K37" s="16">
        <v>3000</v>
      </c>
    </row>
    <row r="38" s="1" customFormat="1" ht="32" customHeight="1" spans="1:11">
      <c r="A38" s="16">
        <f t="shared" si="2"/>
        <v>33</v>
      </c>
      <c r="B38" s="25" t="s">
        <v>151</v>
      </c>
      <c r="C38" s="25" t="s">
        <v>22</v>
      </c>
      <c r="D38" s="17" t="s">
        <v>132</v>
      </c>
      <c r="E38" s="16" t="s">
        <v>152</v>
      </c>
      <c r="F38" s="26" t="s">
        <v>153</v>
      </c>
      <c r="G38" s="20" t="s">
        <v>154</v>
      </c>
      <c r="H38" s="20">
        <v>2019.9</v>
      </c>
      <c r="I38" s="25">
        <v>3</v>
      </c>
      <c r="J38" s="21" t="s">
        <v>155</v>
      </c>
      <c r="K38" s="20">
        <v>9000</v>
      </c>
    </row>
    <row r="39" s="1" customFormat="1" ht="33" spans="1:11">
      <c r="A39" s="16">
        <f t="shared" si="2"/>
        <v>34</v>
      </c>
      <c r="B39" s="29" t="s">
        <v>156</v>
      </c>
      <c r="C39" s="25" t="s">
        <v>15</v>
      </c>
      <c r="D39" s="17" t="s">
        <v>132</v>
      </c>
      <c r="E39" s="16" t="s">
        <v>157</v>
      </c>
      <c r="F39" s="20" t="s">
        <v>158</v>
      </c>
      <c r="G39" s="20" t="s">
        <v>159</v>
      </c>
      <c r="H39" s="20">
        <v>2019.9</v>
      </c>
      <c r="I39" s="29">
        <v>3</v>
      </c>
      <c r="J39" s="16" t="s">
        <v>160</v>
      </c>
      <c r="K39" s="40">
        <v>9000</v>
      </c>
    </row>
    <row r="40" s="1" customFormat="1" ht="32" customHeight="1" spans="1:11">
      <c r="A40" s="16">
        <f t="shared" si="2"/>
        <v>35</v>
      </c>
      <c r="B40" s="25" t="s">
        <v>161</v>
      </c>
      <c r="C40" s="25" t="s">
        <v>15</v>
      </c>
      <c r="D40" s="21" t="s">
        <v>162</v>
      </c>
      <c r="E40" s="16" t="s">
        <v>163</v>
      </c>
      <c r="F40" s="25" t="s">
        <v>29</v>
      </c>
      <c r="G40" s="20" t="s">
        <v>118</v>
      </c>
      <c r="H40" s="20">
        <v>2019.9</v>
      </c>
      <c r="I40" s="25" t="s">
        <v>164</v>
      </c>
      <c r="J40" s="21" t="s">
        <v>165</v>
      </c>
      <c r="K40" s="16">
        <v>9000</v>
      </c>
    </row>
    <row r="41" s="1" customFormat="1" ht="32" customHeight="1" spans="1:11">
      <c r="A41" s="16">
        <f t="shared" si="2"/>
        <v>36</v>
      </c>
      <c r="B41" s="25" t="s">
        <v>166</v>
      </c>
      <c r="C41" s="25" t="s">
        <v>22</v>
      </c>
      <c r="D41" s="21" t="s">
        <v>162</v>
      </c>
      <c r="E41" s="16" t="s">
        <v>167</v>
      </c>
      <c r="F41" s="25" t="s">
        <v>168</v>
      </c>
      <c r="G41" s="20" t="s">
        <v>91</v>
      </c>
      <c r="H41" s="20">
        <v>2020.9</v>
      </c>
      <c r="I41" s="25" t="s">
        <v>164</v>
      </c>
      <c r="J41" s="21" t="s">
        <v>169</v>
      </c>
      <c r="K41" s="16">
        <v>6000</v>
      </c>
    </row>
    <row r="42" s="1" customFormat="1" ht="32" customHeight="1" spans="1:11">
      <c r="A42" s="16">
        <f t="shared" si="2"/>
        <v>37</v>
      </c>
      <c r="B42" s="27" t="s">
        <v>170</v>
      </c>
      <c r="C42" s="27" t="s">
        <v>22</v>
      </c>
      <c r="D42" s="21" t="s">
        <v>162</v>
      </c>
      <c r="E42" s="18" t="s">
        <v>171</v>
      </c>
      <c r="F42" s="27" t="s">
        <v>172</v>
      </c>
      <c r="G42" s="30" t="s">
        <v>43</v>
      </c>
      <c r="H42" s="30">
        <v>2017.9</v>
      </c>
      <c r="I42" s="27" t="s">
        <v>164</v>
      </c>
      <c r="J42" s="28" t="s">
        <v>173</v>
      </c>
      <c r="K42" s="18">
        <v>9000</v>
      </c>
    </row>
    <row r="43" s="1" customFormat="1" ht="32" customHeight="1" spans="1:11">
      <c r="A43" s="16">
        <f t="shared" si="2"/>
        <v>38</v>
      </c>
      <c r="B43" s="21" t="s">
        <v>174</v>
      </c>
      <c r="C43" s="21" t="s">
        <v>15</v>
      </c>
      <c r="D43" s="21" t="s">
        <v>162</v>
      </c>
      <c r="E43" s="16" t="s">
        <v>175</v>
      </c>
      <c r="F43" s="21" t="s">
        <v>176</v>
      </c>
      <c r="G43" s="20" t="s">
        <v>177</v>
      </c>
      <c r="H43" s="20">
        <v>2021.9</v>
      </c>
      <c r="I43" s="21" t="s">
        <v>164</v>
      </c>
      <c r="J43" s="21" t="s">
        <v>174</v>
      </c>
      <c r="K43" s="16">
        <v>3000</v>
      </c>
    </row>
    <row r="44" s="1" customFormat="1" ht="39" customHeight="1" spans="1:11">
      <c r="A44" s="31" t="s">
        <v>178</v>
      </c>
      <c r="B44" s="32"/>
      <c r="C44" s="16"/>
      <c r="D44" s="33"/>
      <c r="E44" s="16"/>
      <c r="F44" s="34"/>
      <c r="G44" s="35"/>
      <c r="H44" s="16"/>
      <c r="I44" s="16"/>
      <c r="J44" s="16"/>
      <c r="K44" s="16">
        <f>SUM(K6:K43)</f>
        <v>219000</v>
      </c>
    </row>
  </sheetData>
  <mergeCells count="14">
    <mergeCell ref="A1:B1"/>
    <mergeCell ref="A2:K2"/>
    <mergeCell ref="A44:B4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2022-06-01T02:55:06Z</dcterms:created>
  <dcterms:modified xsi:type="dcterms:W3CDTF">2022-06-01T03:00:43Z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FC9A2A5B7F1E4BC3A26A72340ADF193A</vt:lpwstr>
  </property>
  <property fmtid="{D5CDD505-2E9C-101B-9397-08002B2CF9AE}" pid="3" name="KSOProductBuildVer">
    <vt:lpwstr>2052-11.1.0.11744</vt:lpwstr>
  </property>
</Properties>
</file>