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紫阳县2021年固定资产投资计划（草案）" sheetId="1" r:id="rId1"/>
  </sheets>
  <definedNames>
    <definedName name="_xlnm._FilterDatabase" localSheetId="0" hidden="1">'紫阳县2021年固定资产投资计划（草案）'!$A$1:$K$158</definedName>
    <definedName name="_xlnm.Print_Titles" localSheetId="0">'紫阳县2021年固定资产投资计划（草案）'!$1:$3</definedName>
  </definedNames>
  <calcPr calcId="144525"/>
</workbook>
</file>

<file path=xl/sharedStrings.xml><?xml version="1.0" encoding="utf-8"?>
<sst xmlns="http://schemas.openxmlformats.org/spreadsheetml/2006/main" count="1068" uniqueCount="496">
  <si>
    <r>
      <rPr>
        <sz val="12"/>
        <color rgb="FF000000"/>
        <rFont val="方正小标宋简体"/>
        <charset val="134"/>
      </rPr>
      <t>附件2：</t>
    </r>
    <r>
      <rPr>
        <sz val="18"/>
        <color rgb="FF000000"/>
        <rFont val="方正小标宋简体"/>
        <charset val="134"/>
      </rPr>
      <t xml:space="preserve">                                                </t>
    </r>
    <r>
      <rPr>
        <sz val="20"/>
        <color rgb="FF000000"/>
        <rFont val="方正小标宋简体"/>
        <charset val="134"/>
      </rPr>
      <t>紫阳县2021年固定资产投资计划表</t>
    </r>
  </si>
  <si>
    <t>序号</t>
  </si>
  <si>
    <t>项目名称</t>
  </si>
  <si>
    <t>建设
性质</t>
  </si>
  <si>
    <t>主要建设内容及规模</t>
  </si>
  <si>
    <t>总投资
（万元）</t>
  </si>
  <si>
    <t>止2020年底完成投资</t>
  </si>
  <si>
    <t>2021年计划</t>
  </si>
  <si>
    <t>项目业主</t>
  </si>
  <si>
    <t>责任单位</t>
  </si>
  <si>
    <t>配合单位</t>
  </si>
  <si>
    <t>完成投资</t>
  </si>
  <si>
    <t>主要建设内容</t>
  </si>
  <si>
    <t>4大类150个项目</t>
  </si>
  <si>
    <t>一、基础设施（52个）</t>
  </si>
  <si>
    <t>G541建设</t>
  </si>
  <si>
    <t>续建</t>
  </si>
  <si>
    <t>汉王至洞河段52km。</t>
  </si>
  <si>
    <t>紫阳过境段施工，境内其他路段建成。</t>
  </si>
  <si>
    <t>县交通局</t>
  </si>
  <si>
    <t>县自然资源局
相关镇</t>
  </si>
  <si>
    <t>擂鼓台旅游公路改建工程</t>
  </si>
  <si>
    <t>三级公路19.45km。</t>
  </si>
  <si>
    <t>建成通车。</t>
  </si>
  <si>
    <t>汉王镇</t>
  </si>
  <si>
    <t>和平至焕古公路改建工程</t>
  </si>
  <si>
    <t>改建</t>
  </si>
  <si>
    <t>改造道路8.5km。</t>
  </si>
  <si>
    <t>城关镇
焕古镇</t>
  </si>
  <si>
    <t>蒿坪至黄金公路改建工程</t>
  </si>
  <si>
    <t>改造道路6.8km。</t>
  </si>
  <si>
    <t>蒿坪镇</t>
  </si>
  <si>
    <t>权河至高桥公路改建工程</t>
  </si>
  <si>
    <t>改造道路6.43km。</t>
  </si>
  <si>
    <t>高桥镇</t>
  </si>
  <si>
    <t>道路安防工程</t>
  </si>
  <si>
    <t>新建</t>
  </si>
  <si>
    <t>300km道路安防设施。</t>
  </si>
  <si>
    <t>完成建设内容。</t>
  </si>
  <si>
    <t>相关镇</t>
  </si>
  <si>
    <t>县城老旧小区改造工程</t>
  </si>
  <si>
    <t>校场坝至石梁子片区改造798户、农业局片区（二期）改造180户、法院至公路段至铁路家属院至盐库片区改造320户、市场监管局片区改造139户、老法院片区改造91户。</t>
  </si>
  <si>
    <t>完成校场坝至石梁子、农业局片区（二期）改造，启动公路段、市场监管局片区改造。</t>
  </si>
  <si>
    <t>县住建局</t>
  </si>
  <si>
    <t>城关镇</t>
  </si>
  <si>
    <t>河堤路滨江生态广场暨防洪治污道路提升工程（二期）</t>
  </si>
  <si>
    <t>路基边坡挡护180米、护岸670米，绿化7300㎡，广场铺装、综合管沟、照明等设施。</t>
  </si>
  <si>
    <t>完成土石方抛填。</t>
  </si>
  <si>
    <t>县水利局
城关镇</t>
  </si>
  <si>
    <t>紫阳“老城记忆”特色旅游文化街区</t>
  </si>
  <si>
    <t>改造图书馆1200㎡，民居改造20000㎡，建特色民宿主题文化街区30000㎡，配建道路4万㎡、给排水管网16km，绿化3.48万㎡。</t>
  </si>
  <si>
    <t>完成部分道路、给排水等设施,改造图书馆，启动供销社、老邮局片区民宿综合体建设。</t>
  </si>
  <si>
    <t>县文旅广电局
城关镇</t>
  </si>
  <si>
    <t>汉江城畔保障住房小区</t>
  </si>
  <si>
    <t>住房1001套11万㎡、人防工程1500㎡，配建停车场、供水、供电、道路等设施。</t>
  </si>
  <si>
    <t>主体施工。</t>
  </si>
  <si>
    <t>紫阳县城建投资开发有限公司</t>
  </si>
  <si>
    <t>美丽宜居示范村建设</t>
  </si>
  <si>
    <t>蒿坪镇金石、蒿坪村，高桥镇权河、兰草、裴坝村，向阳镇营梁、贾坪村，焕古镇大连、焕古村，汉王镇龙安村等10个美丽宜居示范村。</t>
  </si>
  <si>
    <t>老旧小区配套基础设施</t>
  </si>
  <si>
    <t>校场坝片区给排水管网4490米，楼体内外墙面改造21482㎡，楼顶改造4820㎡；桥沟片区给排水管网5360米，楼体内外墙面改造43569㎡，楼顶改造11190㎡；县委政府片区给水落水排水管道13000米、道路2000㎡；西关片区给水排水管道3065米、人行步道350米；石梁子片区给水排水管网2170米，楼体内外墙面改造60634㎡，楼顶改造9600㎡；县医院家属楼片区给水落水排水管道13839米、道路1918㎡。配建路灯、监控、供电等附属设施。</t>
  </si>
  <si>
    <t>县城西门河月畔湾城市广场</t>
  </si>
  <si>
    <t>景观广场3.6万㎡，地面墙面饰面铺装、小品配置等硬质景观工程，绿化3万㎡，护岸、给排水、综合管沟等设施。</t>
  </si>
  <si>
    <t>广场、护岸及辅助设施建设。</t>
  </si>
  <si>
    <t>县城西门河月畔湾小区</t>
  </si>
  <si>
    <t>商住综合楼3.67万㎡，边坡防护工程及配套设施。</t>
  </si>
  <si>
    <t>紫邑新城16号楼保障住房</t>
  </si>
  <si>
    <t>保障住房3.2万㎡及配套设施。</t>
  </si>
  <si>
    <t>G541任河咀拆迁户安置楼</t>
  </si>
  <si>
    <t>商住综合楼13856㎡及配套设施。</t>
  </si>
  <si>
    <t>县城供水管网漏损控制储备建设项目</t>
  </si>
  <si>
    <t>改造主管网16km、支管网30km、水表2万户，安装分区计量设备50处（套）。</t>
  </si>
  <si>
    <t>县城潘家坡旅游开发</t>
  </si>
  <si>
    <t>观光电梯70米、观光缆车1部，文旅商业及服务用房8000㎡，综合改造提升旅游巷道5条1000米。</t>
  </si>
  <si>
    <t>县文旅局
城关镇</t>
  </si>
  <si>
    <t>县城排水设施改造工程</t>
  </si>
  <si>
    <t>改造污水管网19km、雨水管网12km。</t>
  </si>
  <si>
    <t>汉江大桥至彩虹桥道路连通工程</t>
  </si>
  <si>
    <t>道路723米及配套设施。</t>
  </si>
  <si>
    <t>县自然资源局
城关镇</t>
  </si>
  <si>
    <t>惠民小区三期C栋商住楼</t>
  </si>
  <si>
    <t>商住楼2栋9000㎡。</t>
  </si>
  <si>
    <t>县城西门河人防工程</t>
  </si>
  <si>
    <t>人防建筑2284㎡及配套设施。</t>
  </si>
  <si>
    <t>紫府路改造工程</t>
  </si>
  <si>
    <t>改造道路1583米，路面宽度16米。</t>
  </si>
  <si>
    <t>瓦房店片区综合治理基础设施</t>
  </si>
  <si>
    <t>堤防1557米、溢流坝2座、景观桥4座，码头1座。</t>
  </si>
  <si>
    <t>县水利局</t>
  </si>
  <si>
    <t>向阳镇</t>
  </si>
  <si>
    <t>双桥集镇防洪工程</t>
  </si>
  <si>
    <t>综合治理河道2.5km，新建护岸2km。</t>
  </si>
  <si>
    <t>双桥镇</t>
  </si>
  <si>
    <t>蒿坪镇联村供水工程</t>
  </si>
  <si>
    <t>引水坝、抽水站、泵站、高位水池各1座，沉淀池、无阀滤池、清水池各2座、管理生产用房256㎡，变压器2台套，供电线路2.65km，供水管网47.6km，隧洞360米，配套监测控制系统等。</t>
  </si>
  <si>
    <t>农村饮水改造提升工程</t>
  </si>
  <si>
    <t>改造提升饮水工程14处。</t>
  </si>
  <si>
    <t>蒿坪河（滴水岩水库）山洪沟治理工程</t>
  </si>
  <si>
    <t>堤防2km、排洪沟500米。</t>
  </si>
  <si>
    <t>茶马古道文化旅游区（二期）</t>
  </si>
  <si>
    <t>游客接待中心2400㎡、汉江航运博物馆1500㎡、茶室1500㎡、停车场10000㎡、慢行步道10km、观景平台1000㎡、廊桥3座，河道综合治理1000米；改造硒陶生产车间6000㎡，建设硒陶文创产品展示厅、体验馆和销售区3000㎡，增设学生实训、工艺师创作、学生创业基地4000㎡。</t>
  </si>
  <si>
    <t>完成游客接待中心、停车场、旅游步道、茶室、观景平台、廊桥、河道治理。</t>
  </si>
  <si>
    <t>县文旅广电局</t>
  </si>
  <si>
    <t>高桥田园风情小镇</t>
  </si>
  <si>
    <t>旅游服务大厅1200㎡、铁道文化纪念馆1500㎡、观景月台150米、停车场10000㎡、米酒工坊1000㎡、垂钓空间3000㎡。改造古镇民居20000㎡、特色民宿7000㎡、观光茶田2000亩。设立苍鹭保护区1处。配建道路10km、绿化40000㎡。</t>
  </si>
  <si>
    <t>完成旅游服务大厅、停车场、改造特色民宿、观光茶田、部分道路。</t>
  </si>
  <si>
    <t>县农业农村局
高桥镇</t>
  </si>
  <si>
    <t>焕古硒茶小镇（二期）</t>
  </si>
  <si>
    <t>新修码头2700㎡、游客接待中心400㎡、旅游及休闲广场6600㎡、生态停车场3500㎡、观光道路32km，改造民宿50家，修复古栈道900米，改造提升道路14km。</t>
  </si>
  <si>
    <t>建成码头、滨江古栈道修复、接待中心、旅游及村民休闲广场、道路等。</t>
  </si>
  <si>
    <t>焕古镇</t>
  </si>
  <si>
    <t>大巴山茶马古道景区旅游基础设施</t>
  </si>
  <si>
    <t>旅游步道5km、木栈道1km、景区大门1座、观景平台6处2000㎡、生态停车场400㎡、医疗服务用房100㎡、安防设施用房20㎡、AAA级厕所1个、水池1座、供排水管网6000米、垃圾中转站1座。购置安装变压器1台、路灯100盏，消防器材、视频监控系统、应急救援设施各1套。安全标识牌100块、环保垃圾桶50个。美化亮化20000㎡。</t>
  </si>
  <si>
    <t>紫阳县文化旅游投资发展有限公司</t>
  </si>
  <si>
    <t>瓦房店会馆群旅游基础设施</t>
  </si>
  <si>
    <t>文物保护围墙1000米、游客服务中心1000㎡、生态停车场10000㎡、步道1500米，河道治理1000米，绿化5000㎡，数字化标识系统、智能展示系统，配建安防、消防、垃圾、污水、应急救援、亮化等设施。</t>
  </si>
  <si>
    <t>县水利局
向阳镇</t>
  </si>
  <si>
    <t>擂鼓台景区旅游基础设施</t>
  </si>
  <si>
    <t>景区公路3.6km，步道5km，青石台阶400米，木栈道3km，游客服务站710㎡、停车场4000㎡、旅游厕所4座、雕塑2座、供电线路4km及环卫设施。</t>
  </si>
  <si>
    <t>文笔山景区旅游基础设施改造提升</t>
  </si>
  <si>
    <t>木栈道800米、登山步道5000米、旅游服务用房800㎡、景观小品8处、休闲广场3000㎡、AAA级旅游厕所1座，改造提升旅游道路800米，河道治理800米，配套安防、环卫、标识、亮化等设施。</t>
  </si>
  <si>
    <t>建成投用。</t>
  </si>
  <si>
    <t>仁和社区文化活动广场</t>
  </si>
  <si>
    <t>广场2000㎡，篮球场、羽毛球场、活动舞台、健身场各1个，管理用房500㎡，配建地下车库、健身器材、绿化等设施。</t>
  </si>
  <si>
    <t>县自然资源局</t>
  </si>
  <si>
    <t>仁和社区和紫邑新城安置小区公共服务和基础设施完善工程</t>
  </si>
  <si>
    <t>人行道1.8km、农贸市场800㎡、公厕4个、雨污管网2km；钢结构通道链接1处，加固挡墙工字钢600米，改造电缆1.5km、保安亭5处、单元门禁81处，绿化亮化3000㎡。</t>
  </si>
  <si>
    <t>土地整理和补充耕地</t>
  </si>
  <si>
    <t>土地提质改造1000亩、补充耕地300亩。</t>
  </si>
  <si>
    <t>农业产业科技创新中心</t>
  </si>
  <si>
    <t>政务综合楼1976㎡、科技馆2245㎡、富硒土特产超市2058㎡、精品商业街9077㎡、公寓楼19673㎡、标准化厂房21451㎡。</t>
  </si>
  <si>
    <t>科技馆、富硒土特产超市、精品商业街、标准化厂房主体施工。</t>
  </si>
  <si>
    <t>紫阳县园区发展投资开发有限公司</t>
  </si>
  <si>
    <t>园区管委会</t>
  </si>
  <si>
    <t>工业园区基础设施建设</t>
  </si>
  <si>
    <t>道路7km、围墙2km、垃圾转运站2座、排水排污管网13km，安装路灯500盏、硬化场地5万㎡，绿化1万㎡。</t>
  </si>
  <si>
    <t>县委党校（档案馆）及县职业技能培训中心</t>
  </si>
  <si>
    <t>综合楼16918㎡、教学楼3795㎡、食堂30264㎡、学生宿舍6468㎡、地下车库3345㎡，附属用房445㎡，配建边坡支护、供水、供电、道路等设施。</t>
  </si>
  <si>
    <t>县委党校</t>
  </si>
  <si>
    <t>县委党校
县档案局
县人社局
县教体科技局</t>
  </si>
  <si>
    <t>农网改造升级工程</t>
  </si>
  <si>
    <t>架设中低压线路168.8km，安装变压器51台。</t>
  </si>
  <si>
    <t>县供电分公司</t>
  </si>
  <si>
    <t>高标准农田建设</t>
  </si>
  <si>
    <t>高标准农田30000亩及配套设施。</t>
  </si>
  <si>
    <t>县农业农村局</t>
  </si>
  <si>
    <t>农产品冷链设施建设</t>
  </si>
  <si>
    <r>
      <rPr>
        <sz val="10"/>
        <color rgb="FF000000"/>
        <rFont val="仿宋_GB2312"/>
        <charset val="134"/>
      </rPr>
      <t>农产品仓储保鲜冷库6个1500㎡，库容9000m</t>
    </r>
    <r>
      <rPr>
        <sz val="10"/>
        <color rgb="FF000000"/>
        <rFont val="宋体"/>
        <charset val="134"/>
      </rPr>
      <t>³</t>
    </r>
    <r>
      <rPr>
        <sz val="10"/>
        <color rgb="FF000000"/>
        <rFont val="仿宋_GB2312"/>
        <charset val="134"/>
      </rPr>
      <t>。</t>
    </r>
  </si>
  <si>
    <t>库区移民后扶工程</t>
  </si>
  <si>
    <r>
      <rPr>
        <sz val="10"/>
        <color rgb="FF000000"/>
        <rFont val="仿宋_GB2312"/>
        <charset val="134"/>
      </rPr>
      <t>新建茶园60亩、果园1050亩、生产道路8.4km、河堤300米、堰渠500米、输水管网3000米、挡墙6420m</t>
    </r>
    <r>
      <rPr>
        <sz val="10"/>
        <color rgb="FF000000"/>
        <rFont val="宋体"/>
        <charset val="134"/>
      </rPr>
      <t>³</t>
    </r>
    <r>
      <rPr>
        <sz val="10"/>
        <color rgb="FF000000"/>
        <rFont val="仿宋_GB2312"/>
        <charset val="134"/>
      </rPr>
      <t>、桥涵3处、鱼塘3处、垃圾池10座、公厕3座。改造茶园4200亩、道路51km、堰渠1000米。购置茶叶修剪机80台，安装路灯211盏。</t>
    </r>
  </si>
  <si>
    <t>县库区移民工作站</t>
  </si>
  <si>
    <t>任河水利风景区基础设施提升工程</t>
  </si>
  <si>
    <r>
      <rPr>
        <sz val="10"/>
        <color rgb="FF000000"/>
        <rFont val="仿宋_GB2312"/>
        <charset val="134"/>
      </rPr>
      <t>乡村旅游连接道路2.6km、步道6km，河堤护栏3km、生态停车场2000m</t>
    </r>
    <r>
      <rPr>
        <sz val="10"/>
        <color rgb="FF000000"/>
        <rFont val="SimSun"/>
        <charset val="134"/>
      </rPr>
      <t>²</t>
    </r>
    <r>
      <rPr>
        <sz val="10"/>
        <color rgb="FF000000"/>
        <rFont val="仿宋_GB2312"/>
        <charset val="134"/>
      </rPr>
      <t>、景观绿化10000m</t>
    </r>
    <r>
      <rPr>
        <sz val="10"/>
        <color rgb="FF000000"/>
        <rFont val="SimSun"/>
        <charset val="134"/>
      </rPr>
      <t>²</t>
    </r>
    <r>
      <rPr>
        <sz val="10"/>
        <color rgb="FF000000"/>
        <rFont val="仿宋_GB2312"/>
        <charset val="134"/>
      </rPr>
      <t>，硬化道路2.4km，路灯440 盏，配建公厕、标识等设施。</t>
    </r>
  </si>
  <si>
    <t>向阳镇政府</t>
  </si>
  <si>
    <t>县水利局
县林业局</t>
  </si>
  <si>
    <t>蒿坪镇公租房建设</t>
  </si>
  <si>
    <t>公租房5000㎡、电梯2部，给排水排污水管网1050米及绿化、亮化工程。</t>
  </si>
  <si>
    <t>蒿坪镇政府</t>
  </si>
  <si>
    <t>蒿坪田园综合体（二期）基础设施</t>
  </si>
  <si>
    <t>新修自行车骑行道2km、河堤3km、廊桥3座、休闲驿站1处、公厕1处，改造马家院子步行街1200米、大屋顶200户，安装路灯200盏，绿化、环卫等设施。</t>
  </si>
  <si>
    <t>紫阳县蒿坪镇城乡建设投资开发有限公司</t>
  </si>
  <si>
    <t>县农业农村局
县文旅广电局</t>
  </si>
  <si>
    <t>城关镇青中村农夫市集建设</t>
  </si>
  <si>
    <t>功能用房2000㎡、生态广场600㎡，绿化、亮化、环卫等设施。</t>
  </si>
  <si>
    <t>城关镇政府</t>
  </si>
  <si>
    <t>焕古集镇安置点活动广场及停车场</t>
  </si>
  <si>
    <t>休闲活动广场4000㎡、文化活动广场6000㎡、生态停车场3500㎡。</t>
  </si>
  <si>
    <t>完成基础工程。</t>
  </si>
  <si>
    <t>焕古镇政府</t>
  </si>
  <si>
    <t>双安镇基础设施建设</t>
  </si>
  <si>
    <t>道路1.2km、桥梁2座、引线250米，河堤4870米、堰塘2处、路灯280盏、拦河坝3处，健身器材1套。</t>
  </si>
  <si>
    <t>双安镇政府</t>
  </si>
  <si>
    <t>县水利局
县住建局</t>
  </si>
  <si>
    <t>瓦庙集镇更新改造工程</t>
  </si>
  <si>
    <t>改造道路3000米，新修公路桥1座、河堤600米、广场及停车场3000㎡、排污管网2000米及配套附属设施。</t>
  </si>
  <si>
    <t>瓦庙镇政府</t>
  </si>
  <si>
    <t>二、产业发展（76个）</t>
  </si>
  <si>
    <t>西门河新区开发（三期）</t>
  </si>
  <si>
    <t>商住综合楼7栋15.95万㎡，配建相关设施。</t>
  </si>
  <si>
    <t>紫阳县紫津房地产开发有限公司</t>
  </si>
  <si>
    <t>紫邑新城汉江御景商住楼</t>
  </si>
  <si>
    <t>商住综合楼8栋16.4万㎡，商业建筑20381㎡，停车位场18334㎡，其他配套用房1464㎡。</t>
  </si>
  <si>
    <t>1、2号楼主体施工。</t>
  </si>
  <si>
    <t>仁和国际社区（四期）</t>
  </si>
  <si>
    <t>商住综合楼8栋13.8万㎡，配建停车库5500㎡绿化工程。</t>
  </si>
  <si>
    <t>紫阳县邦和房地产开发有限公司</t>
  </si>
  <si>
    <t>华鑫曹家坝江锦华府小区</t>
  </si>
  <si>
    <t>商住综合楼15.64万㎡及配套设施。</t>
  </si>
  <si>
    <t>陕西中益华鑫房地产开发有限公司</t>
  </si>
  <si>
    <t>紫阳温德姆城市商业综合体</t>
  </si>
  <si>
    <t>酒店6.5万㎡及配套设施。</t>
  </si>
  <si>
    <t>紫阳饭店有限责任公司</t>
  </si>
  <si>
    <t>县住建局
城关镇</t>
  </si>
  <si>
    <t>紫阳铁路家属院新元小区</t>
  </si>
  <si>
    <t>商住综合楼4栋62933㎡。</t>
  </si>
  <si>
    <t>安康铁路新元房地产开发有限公司</t>
  </si>
  <si>
    <t>焕古凤茗田园综合体</t>
  </si>
  <si>
    <t>茶园2500亩、果园2000亩、有机蔬菜1000亩、林下药材3000亩、生猪养殖场、茶叶加工厂、综合服务中心、茶舍、餐厅，配建道路、码头、停车场等。</t>
  </si>
  <si>
    <t>建成茶叶加工厂、基地、道路等。</t>
  </si>
  <si>
    <t>紫阳县鑫昌现代农业开发有限责任公司</t>
  </si>
  <si>
    <t>县农业农村局
焕古镇</t>
  </si>
  <si>
    <t>东方希望现代化生猪养殖循环产业基地</t>
  </si>
  <si>
    <t>万头种猪繁育场、12.5万头生猪育肥场，圈舍6.5万㎡，配建办公、给排水、供电、道路、粪污处理等设施。</t>
  </si>
  <si>
    <t>圈舍、配套设施建设。</t>
  </si>
  <si>
    <t>紫阳东方希望畜牧有限公司</t>
  </si>
  <si>
    <t>高滩镇</t>
  </si>
  <si>
    <t>毛坝观坪山田园综合体（一期）</t>
  </si>
  <si>
    <t>新建茶园900亩、游客服务中心3500㎡、综合楼600㎡、茶叶博物馆2000㎡、电商交易平台500㎡、民宿390套、养老院9000㎡、矿泉水加工厂4000㎡，配套购置相关设备。改造茶园400亩、民宿40套，配建道路、步道、给排水管网及环卫设施等。</t>
  </si>
  <si>
    <t>茶园、综合楼、民宿等设施建设。</t>
  </si>
  <si>
    <t>陕西金硒古树茶研究有限公司</t>
  </si>
  <si>
    <t>毛坝镇政府</t>
  </si>
  <si>
    <t>盘厢河旅游综合开发</t>
  </si>
  <si>
    <t>旅游接待中心及停车场30000㎡、水上游乐设施20000㎡、休闲农业基地500亩、农家民宿20000㎡、观光栈道2000米。</t>
  </si>
  <si>
    <t>建成农业基地、停车场、民宿。</t>
  </si>
  <si>
    <t>陕西绿投实业有限公司</t>
  </si>
  <si>
    <t>麻柳黄家坪综合旅游（一期）</t>
  </si>
  <si>
    <t>茶叶、林果等基地130亩，中药材基地200亩，生态文化公园3万㎡，温室9000㎡，植物工厂2000㎡，滑草场5000㎡，水上乐园500㎡，靶场1000㎡，玻璃栈道1000米，蒙古包10个，马场10000㎡，篝火及演艺区2000㎡，小木屋50个，办公楼2000㎡，创业孵化园5000㎡，配建道路3.3km、生态停车场4200㎡及绿化工程等。</t>
  </si>
  <si>
    <t>建成基地及部分旅游设施。</t>
  </si>
  <si>
    <t>安康绿茵峻岭旅游开发有限公司</t>
  </si>
  <si>
    <t>麻柳镇</t>
  </si>
  <si>
    <t>紫阳县蚕桑产业化综合开发</t>
  </si>
  <si>
    <r>
      <rPr>
        <sz val="10"/>
        <color rgb="FF000000"/>
        <rFont val="仿宋_GB2312"/>
        <charset val="134"/>
      </rPr>
      <t>标准化桑园10000亩、桑苗培育基地400亩、标准化养蚕室6000m</t>
    </r>
    <r>
      <rPr>
        <sz val="10"/>
        <color rgb="FF000000"/>
        <rFont val="SimSun"/>
        <charset val="134"/>
      </rPr>
      <t>²</t>
    </r>
    <r>
      <rPr>
        <sz val="10"/>
        <color rgb="FF000000"/>
        <rFont val="仿宋_GB2312"/>
        <charset val="134"/>
      </rPr>
      <t>、有机富硒桑畜养殖基地6000m</t>
    </r>
    <r>
      <rPr>
        <sz val="10"/>
        <color rgb="FF000000"/>
        <rFont val="SimSun"/>
        <charset val="134"/>
      </rPr>
      <t>²</t>
    </r>
    <r>
      <rPr>
        <sz val="10"/>
        <color rgb="FF000000"/>
        <rFont val="仿宋_GB2312"/>
        <charset val="134"/>
      </rPr>
      <t>、桑基荷花鱼塘30亩，配建园区道路、电力、给排水、灌溉等设施。</t>
    </r>
  </si>
  <si>
    <t>建成基地、蚕室等。</t>
  </si>
  <si>
    <t>陕西蚕宝宝农业科技发展有限公司</t>
  </si>
  <si>
    <t>洞河镇
向阳镇
双安镇</t>
  </si>
  <si>
    <t>年产5万吨金属复合材料生产线</t>
  </si>
  <si>
    <t>生产车间22080㎡、综合办公楼6300㎡、职工宿舍2240㎡、食堂1680㎡、堆场3360㎡、仓库2208㎡，以及配电房、锅炉房等配套设施用房。</t>
  </si>
  <si>
    <t>建成堆场、生产车间、综合办公楼。</t>
  </si>
  <si>
    <t>陕西堉逄实业有限公司</t>
  </si>
  <si>
    <t>县经贸局</t>
  </si>
  <si>
    <t>天宸睿智固废资源循环综合利用</t>
  </si>
  <si>
    <t>厂房15700㎡、锅炉房600㎡、仓库6500㎡、辅助用房7200㎡、道路及广场14672㎡，绿化8928㎡，购置设备849台/套，建年产30万立方装配式预制板生产线1条。</t>
  </si>
  <si>
    <t>建成投产。</t>
  </si>
  <si>
    <t>陕西天宸睿智新材料科技有限公司</t>
  </si>
  <si>
    <t>双安富硒矿泉水综合开发</t>
  </si>
  <si>
    <t>厂房6000㎡，购置设备60台/套，建年产50000吨矿泉水生产线2条。</t>
  </si>
  <si>
    <t>厂房及配套设施建设。</t>
  </si>
  <si>
    <t>仁泰健康管理集团有限公司</t>
  </si>
  <si>
    <t>双安镇</t>
  </si>
  <si>
    <t>蒿坪硒康医养综合体</t>
  </si>
  <si>
    <t>康养楼7520㎡、综合楼5277㎡、精神卫生中心8577㎡、宿舍2400㎡，配建绿化、道路、环卫等设施。</t>
  </si>
  <si>
    <t>主体完工。</t>
  </si>
  <si>
    <t>紫阳硒康医养有限公司</t>
  </si>
  <si>
    <t>县卫健局</t>
  </si>
  <si>
    <t>蒿坪示范茶园建设</t>
  </si>
  <si>
    <t>示范茶园5000亩。</t>
  </si>
  <si>
    <t>向阳顺嘉源现代农业产业基地</t>
  </si>
  <si>
    <t>厂房2000㎡、冷库1000㎡，产品展示及电商平台300㎡、办公用房㎡，烘干窑200㎡，购置设备77台/套，建年加工100吨中药材原料生产线、30吨富硒茶生产线各1条。</t>
  </si>
  <si>
    <t>紫阳县顺嘉源农业发展有限公司</t>
  </si>
  <si>
    <t>向阳卓圆春茶叶现代农业园区建设项目</t>
  </si>
  <si>
    <t>改造茶园4270亩，新建茶园530亩、花椒园430亩、魔芋园1000亩、中药材基地300亩，养殖圈舍900㎡，修建水窖800㎡，灌溉管网3km，生产便道7km，购置生产加工设备60台（套），厂房500㎡，建年产10吨绿茶生产线3条。</t>
  </si>
  <si>
    <t>紫阳县卓圆春茶农民专业合作社</t>
  </si>
  <si>
    <t>蒿坪闽秦白茶生产线</t>
  </si>
  <si>
    <t>厂房1000㎡、辅助用房100㎡，购置设备48台/套，建年产300吨白茶生产线1条、精制茶生产线1条，配建供电、天桥等设施。</t>
  </si>
  <si>
    <t>紫阳县闽秦茶业有限公司</t>
  </si>
  <si>
    <t>县茶业发展中心</t>
  </si>
  <si>
    <t>双桥康硒天茗富硒茶产业技改扩能</t>
  </si>
  <si>
    <t>改造茶园1000亩、厂房1200㎡、精制车间720㎡、精选车间190㎡、培训中心80㎡、展厅80㎡，冷库160m3，购置设备70台/套，建年产5吨袋泡茶、15吨白茶生产线各1条，配建道路、供电等设施。</t>
  </si>
  <si>
    <t>紫阳县康硒天茗茶业有限公司</t>
  </si>
  <si>
    <t>城关和平年产40吨绿茶生产线</t>
  </si>
  <si>
    <r>
      <rPr>
        <sz val="10"/>
        <color rgb="FF000000"/>
        <rFont val="仿宋_GB2312"/>
        <charset val="134"/>
      </rPr>
      <t>茶园400亩、厂房800㎡，改建厂房1500㎡、展厅300㎡、培训教室300㎡，配建冷库300m</t>
    </r>
    <r>
      <rPr>
        <sz val="10"/>
        <color rgb="FF000000"/>
        <rFont val="SimSun"/>
        <charset val="134"/>
      </rPr>
      <t>³</t>
    </r>
    <r>
      <rPr>
        <sz val="10"/>
        <color rgb="FF000000"/>
        <rFont val="仿宋_GB2312"/>
        <charset val="134"/>
      </rPr>
      <t>，购置设备10台/套，建年产40吨富硒绿茶生产线1条。</t>
    </r>
  </si>
  <si>
    <t>陕西省紫阳县和平茶厂有限公司</t>
  </si>
  <si>
    <t>洄水先奎茶叶产业园区</t>
  </si>
  <si>
    <t>改造茶园700亩，新建茶园300亩、厂房1200㎡、办公用房600㎡，场地硬化500㎡、绿化100㎡，购置设备32台/套，建富硒茶生产线1条。</t>
  </si>
  <si>
    <t>紫阳县先奎茶叶专业合作社</t>
  </si>
  <si>
    <t>洄水镇</t>
  </si>
  <si>
    <t>洄水先峰现代农业园区</t>
  </si>
  <si>
    <t>改造茶园150亩，新建稻田500亩、厂房400㎡、办公及辅助用房300㎡、展销中心200㎡、电商服务中心150㎡，购置设备43台/套，建年产1000吨富硒大米、分拣生产线各1条。</t>
  </si>
  <si>
    <t>紫阳县先峰农业农民专业合作社</t>
  </si>
  <si>
    <t>向阳止凤茶叶产业基地</t>
  </si>
  <si>
    <r>
      <rPr>
        <sz val="10"/>
        <color rgb="FF000000"/>
        <rFont val="仿宋_GB2312"/>
        <charset val="134"/>
      </rPr>
      <t>改造茶园500亩、厂房540㎡，新建厂房500m</t>
    </r>
    <r>
      <rPr>
        <sz val="10"/>
        <color rgb="FF000000"/>
        <rFont val="宋体"/>
        <charset val="134"/>
      </rPr>
      <t>²</t>
    </r>
    <r>
      <rPr>
        <sz val="10"/>
        <color rgb="FF000000"/>
        <rFont val="仿宋_GB2312"/>
        <charset val="134"/>
      </rPr>
      <t>，场地硬化800m</t>
    </r>
    <r>
      <rPr>
        <sz val="10"/>
        <color rgb="FF000000"/>
        <rFont val="宋体"/>
        <charset val="134"/>
      </rPr>
      <t>²</t>
    </r>
    <r>
      <rPr>
        <sz val="10"/>
        <color rgb="FF000000"/>
        <rFont val="仿宋_GB2312"/>
        <charset val="134"/>
      </rPr>
      <t>，硬化道路2km，购置设备20台/套，建年产100吨乌龙茶生产线1条。</t>
    </r>
  </si>
  <si>
    <t>紫阳县陕青茶业有限公司</t>
  </si>
  <si>
    <t>麻柳蓬运旺现代农业园区</t>
  </si>
  <si>
    <t>改造茶园300亩，改建林果基地80亩、生产步道1km、水渠2km，新建池塘2亩、生产用房370㎡、仓库100㎡、垂钓走廊1km、停车场200㎡，购置设备50台/套。</t>
  </si>
  <si>
    <t>紫阳县蓬运旺生态农民专业合作社</t>
  </si>
  <si>
    <t>麻柳秦硒年产30吨白茶生产线</t>
  </si>
  <si>
    <t>茶园350亩，园区道路2km；购置设备15台/套，建年产30吨白茶生产线1条。</t>
  </si>
  <si>
    <t>秦硒生态农业有限公司</t>
  </si>
  <si>
    <t>城关秦紫茶叶产业园区</t>
  </si>
  <si>
    <t>改造茶园500亩，新建厂房350㎡、辅助用房300㎡、冷库100m3，购置设备20台/套，建年产100吨绿茶、30吨红茶生产线各1条。</t>
  </si>
  <si>
    <t>紫阳县秦紫商贸开发有限公司</t>
  </si>
  <si>
    <t>洄水天茂茶业产业技改扩能</t>
  </si>
  <si>
    <r>
      <rPr>
        <sz val="10"/>
        <color rgb="FF000000"/>
        <rFont val="仿宋_GB2312"/>
        <charset val="134"/>
      </rPr>
      <t>改造茶园500亩，改建车间350㎡、冷库200m</t>
    </r>
    <r>
      <rPr>
        <sz val="10"/>
        <color rgb="FF000000"/>
        <rFont val="SimSun"/>
        <charset val="134"/>
      </rPr>
      <t>³</t>
    </r>
    <r>
      <rPr>
        <sz val="10"/>
        <color rgb="FF000000"/>
        <rFont val="仿宋_GB2312"/>
        <charset val="134"/>
      </rPr>
      <t>、茶文化体验中心220㎡，购置设备32台/套，建白茶生产线1条，配建道路、供电等设施。</t>
    </r>
  </si>
  <si>
    <t>紫阳县天茂富硒茶业开发有限公司</t>
  </si>
  <si>
    <t>高桥关南春年产20吨富硒白茶生产线</t>
  </si>
  <si>
    <t>改造茶园300亩、生产用房500㎡、展厅100㎡，配建道路2000米、灌排渠系1800米，购置设备28台/套，建年加工20吨富硒白茶生产线1条。</t>
  </si>
  <si>
    <t>紫阳县关南春茶叶产业有限公司</t>
  </si>
  <si>
    <t>双桥莲花茶叶产业园区</t>
  </si>
  <si>
    <t>改造茶园500亩、厂房1000㎡，购置机器设备30台/套，建年产20吨富硒绿茶、10吨富硒红茶生产线各1条，配建产业道路3km。</t>
  </si>
  <si>
    <t>紫阳县张自成茶叶专业合作社</t>
  </si>
  <si>
    <t>县经贸局
双桥镇</t>
  </si>
  <si>
    <t>高桥佳源魔芋产业基地</t>
  </si>
  <si>
    <t>厂房800㎡、办公及辅助用房700㎡，购置设备20台/套，建年加工1000吨富硒魔芋片生产线1条，配建道路、给水、供电等工程。</t>
  </si>
  <si>
    <t>紫阳县佳源魔芋农民专业合作社</t>
  </si>
  <si>
    <t>向阳兴家香椿魔芋间作种植加工</t>
  </si>
  <si>
    <t>香椿魔芋间作基地500亩、厂房300㎡，生产道路500米，购置设备6台/套，建年产52吨鲜香椿生产线1条，配建供电、供水等设施。</t>
  </si>
  <si>
    <t>紫阳县芭蕉兴家种养殖专业合作社</t>
  </si>
  <si>
    <t>麻柳润禾魔芋产业园区</t>
  </si>
  <si>
    <t>魔芋基地200亩，厂房及库房3000㎡，办公用房300㎡，购置设备10台/套，建魔芋干生产线1条。</t>
  </si>
  <si>
    <t>紫阳县润禾农业发展有限公司</t>
  </si>
  <si>
    <t>界岭兴运魔芋及中药材种植基地</t>
  </si>
  <si>
    <t>魔芋基地1000亩，白芨、金银花、艾蒿等中药材基地500亩、辅助用房80㎡，改建仓库400米，购置设备61台/套，配建道路、灌溉等设施。</t>
  </si>
  <si>
    <t>紫阳县兴运生态农业有限公司</t>
  </si>
  <si>
    <t>界岭镇</t>
  </si>
  <si>
    <t>瓦庙庙坝香椿产业园区</t>
  </si>
  <si>
    <r>
      <rPr>
        <sz val="10"/>
        <color rgb="FF000000"/>
        <rFont val="仿宋_GB2312"/>
        <charset val="134"/>
      </rPr>
      <t>香椿基地800亩，河堤1000米，便民桥3座，田间道路1800米，厂房480㎡，冷库120m</t>
    </r>
    <r>
      <rPr>
        <sz val="10"/>
        <color rgb="FF000000"/>
        <rFont val="SimSun"/>
        <charset val="134"/>
      </rPr>
      <t>³</t>
    </r>
    <r>
      <rPr>
        <sz val="10"/>
        <color rgb="FF000000"/>
        <rFont val="仿宋_GB2312"/>
        <charset val="134"/>
      </rPr>
      <t>，饮水管道500米，购置设备20台/套，建香椿加工生产线1条。</t>
    </r>
  </si>
  <si>
    <t>瓦庙镇庙坝村股份经济合作社</t>
  </si>
  <si>
    <t>瓦庙镇</t>
  </si>
  <si>
    <t>高桥山野阳荷姜种植加工</t>
  </si>
  <si>
    <t>阳荷姜基地500亩、厂房300㎡、办公生活用房300㎡，购置设备45台/套，建年加工100吨阳荷姜系列产品生产线1条。</t>
  </si>
  <si>
    <t>紫阳县山野食品有限责任公司</t>
  </si>
  <si>
    <t>麻柳天盛农产品加工</t>
  </si>
  <si>
    <r>
      <rPr>
        <sz val="10"/>
        <color rgb="FF000000"/>
        <rFont val="仿宋_GB2312"/>
        <charset val="134"/>
      </rPr>
      <t>冷库300m</t>
    </r>
    <r>
      <rPr>
        <sz val="10"/>
        <color rgb="FF000000"/>
        <rFont val="SimSun"/>
        <charset val="134"/>
      </rPr>
      <t>³</t>
    </r>
    <r>
      <rPr>
        <sz val="10"/>
        <color rgb="FF000000"/>
        <rFont val="仿宋_GB2312"/>
        <charset val="134"/>
      </rPr>
      <t>、厂房1350㎡、办公用房300㎡，购置设备53台/套，建年产100吨农副产品生产线1条，包装生产线1条，配建供水、供电、环卫等设施。</t>
    </r>
  </si>
  <si>
    <t>紫阳天盛农业有限公司</t>
  </si>
  <si>
    <t>瓦庙群发猕猴桃产业园区</t>
  </si>
  <si>
    <r>
      <rPr>
        <sz val="10"/>
        <color rgb="FF000000"/>
        <rFont val="仿宋_GB2312"/>
        <charset val="134"/>
      </rPr>
      <t>厂房1500㎡、冷库120m</t>
    </r>
    <r>
      <rPr>
        <sz val="10"/>
        <color rgb="FF000000"/>
        <rFont val="SimSun"/>
        <charset val="134"/>
      </rPr>
      <t>³</t>
    </r>
    <r>
      <rPr>
        <sz val="10"/>
        <color rgb="FF000000"/>
        <rFont val="仿宋_GB2312"/>
        <charset val="134"/>
      </rPr>
      <t>，购置设备40台/套，建猕猴桃果酒、果醋、分拣包装生产线各1条。</t>
    </r>
  </si>
  <si>
    <t>紫阳县绿康天龙中药材有限公司</t>
  </si>
  <si>
    <t>焕古泽地萃生态农业综合开发产业园区</t>
  </si>
  <si>
    <t>蜂糖李基地500亩、灌溉管网2km，排水渠1.5km，生产道路1.6km，培训室100㎡，购置农机设备30台/套。</t>
  </si>
  <si>
    <t>紫阳县泽地萃生态农业综合开发有限公司</t>
  </si>
  <si>
    <t>东木李缘丰农业综合开发产业园（二期）</t>
  </si>
  <si>
    <t>蜂糖李种植基地500亩，改建培训室100㎡，场地硬化250㎡。</t>
  </si>
  <si>
    <t>紫阳县李缘丰生态农业综合开发有限公司</t>
  </si>
  <si>
    <t>东木镇</t>
  </si>
  <si>
    <t>城关胜盛农业产业园区</t>
  </si>
  <si>
    <t>脆红李基地200亩、猕猴桃基地100亩、中蜂基地10亩，圈舍400㎡、管理辅助用房620㎡、道路5.5km、围栏3000米，购置设备28台/套，配建供水、供电等设施。</t>
  </si>
  <si>
    <t>紫阳县胜盛富硒生态农业合作社</t>
  </si>
  <si>
    <t>城关思兰农产品精选包装</t>
  </si>
  <si>
    <t>改造车间600㎡、农产品展厅200㎡，购置设备12台/套、车辆6部，建年精选包装1000吨农产品生产线1条。</t>
  </si>
  <si>
    <t>紫阳县思兰商贸有限公司</t>
  </si>
  <si>
    <t>焕古苏秦富硒野油菜深加工</t>
  </si>
  <si>
    <t>厂房2500㎡，生产车间1800㎡，购置设备50台/套，建富硒野油菜生产线1条。</t>
  </si>
  <si>
    <t>紫阳县焕古苏秦专业合作社</t>
  </si>
  <si>
    <t>瓦庙稀硒泉富硒蜂蜜水生产基地</t>
  </si>
  <si>
    <r>
      <rPr>
        <sz val="10"/>
        <color rgb="FF000000"/>
        <rFont val="仿宋_GB2312"/>
        <charset val="134"/>
      </rPr>
      <t>车间800m</t>
    </r>
    <r>
      <rPr>
        <sz val="10"/>
        <color rgb="FF000000"/>
        <rFont val="SimSun"/>
        <charset val="134"/>
      </rPr>
      <t>²</t>
    </r>
    <r>
      <rPr>
        <sz val="10"/>
        <color rgb="FF000000"/>
        <rFont val="仿宋_GB2312"/>
        <charset val="134"/>
      </rPr>
      <t>，仓储600m</t>
    </r>
    <r>
      <rPr>
        <sz val="10"/>
        <color rgb="FF000000"/>
        <rFont val="SimSun"/>
        <charset val="134"/>
      </rPr>
      <t>²</t>
    </r>
    <r>
      <rPr>
        <sz val="10"/>
        <color rgb="FF000000"/>
        <rFont val="仿宋_GB2312"/>
        <charset val="134"/>
      </rPr>
      <t>，购置设备45台/套，建年产2000万瓶富硒蜂蜜水生产线1条。</t>
    </r>
  </si>
  <si>
    <t>安康稀硒泉水开发有限公司</t>
  </si>
  <si>
    <t>洞河锦久辰富硒食品产业综合开发项目</t>
  </si>
  <si>
    <t>厂房700㎡、辅助用房150㎡、围墙1200米，硬化场地850㎡，购置设备50台/套，建年产20吨富硒酒生产线2条。</t>
  </si>
  <si>
    <t>紫阳县锦久辰商贸有限公司</t>
  </si>
  <si>
    <t>洞河镇</t>
  </si>
  <si>
    <t>城关兴万民富硒豆制品加工</t>
  </si>
  <si>
    <t>厂房490㎡、停车场230㎡，购置设备16台/套，建年产900吨豆制品生产线1条，配建道路、给排水等设施。</t>
  </si>
  <si>
    <t>紫阳县兴万民生态农业发展有限公司</t>
  </si>
  <si>
    <t>双桥锋添源中药材基地</t>
  </si>
  <si>
    <t>天麻基地1000亩、猪苓100亩、大黄30亩、白芨10亩，仓库300㎡，晾晒场500㎡、仓库300㎡。</t>
  </si>
  <si>
    <t>锋添源中药材种植有限公司</t>
  </si>
  <si>
    <t>蒿坪赢鸿金银花种植加工</t>
  </si>
  <si>
    <t>金银花基地300亩、育苗基地50亩、厂房500㎡、冷库20㎡、办公及附属用房100㎡，配建水窖、道路500米。</t>
  </si>
  <si>
    <t>紫阳县赢鸿种养殖农民专业合作社</t>
  </si>
  <si>
    <t>汉王秦硕农业产业园区</t>
  </si>
  <si>
    <t>中药材基地500亩、食用菌基地300亩，改造厂房600㎡、辅助用房300㎡，购置设备10台/套。</t>
  </si>
  <si>
    <t>紫阳县秦硕农业发展有限公司</t>
  </si>
  <si>
    <t>盈余丰农业综合开发产业园区</t>
  </si>
  <si>
    <t>大黄基地500亩、附属用房200㎡、灌溉管网3km、排水渠2km，田间便道2.5km，购置设备20台（套）。</t>
  </si>
  <si>
    <t>紫阳县盈余丰生态农业综合开发有限公司</t>
  </si>
  <si>
    <t>红椿镇
东木镇</t>
  </si>
  <si>
    <t>麻柳紫凤羽肉牛养殖基地</t>
  </si>
  <si>
    <t>养殖圈舍10000㎡，办公用房1000㎡，场区道路1000米，配建供电、供水、粪污处理等设施，年养殖肉牛1000头。</t>
  </si>
  <si>
    <t>紫阳县紫凤羽生态农业开发有限公司</t>
  </si>
  <si>
    <t>双桥丰瑞畜牧养殖基地</t>
  </si>
  <si>
    <t>圈舍2500㎡及配套设施，年养殖生猪1000头、出栏仔猪4000头。</t>
  </si>
  <si>
    <t>紫阳丰瑞畜牧养殖有限公司</t>
  </si>
  <si>
    <t>双安张永安生态养殖基地</t>
  </si>
  <si>
    <r>
      <rPr>
        <sz val="10"/>
        <color rgb="FF000000"/>
        <rFont val="仿宋_GB2312"/>
        <charset val="134"/>
      </rPr>
      <t>圈舍2700㎡、饲料加工及仓库200㎡、防疫室100㎡，购置设备27台/套，配建饮水池120m</t>
    </r>
    <r>
      <rPr>
        <sz val="10"/>
        <color rgb="FF000000"/>
        <rFont val="宋体"/>
        <charset val="134"/>
      </rPr>
      <t>³</t>
    </r>
    <r>
      <rPr>
        <sz val="10"/>
        <color rgb="FF000000"/>
        <rFont val="仿宋_GB2312"/>
        <charset val="134"/>
      </rPr>
      <t>、道路2km。年养殖商品牛200头、山羊5000只。</t>
    </r>
  </si>
  <si>
    <t>紫阳县张永安养殖专业合作社</t>
  </si>
  <si>
    <t>麻柳银满林规模化养殖基地</t>
  </si>
  <si>
    <t>鸡舍1900㎡，配建给排水、环卫、供电等设施，养鸡3万羽。</t>
  </si>
  <si>
    <t>紫阳县银满林生态养殖种植农民专业合作社</t>
  </si>
  <si>
    <t>毛坝和奎规模化养殖基地</t>
  </si>
  <si>
    <t>圈舍2190㎡、生产辅助用房200㎡、综合用房300㎡、道路2km，购置设备20台/套，配建供电、给排水、粪污处理等设施。</t>
  </si>
  <si>
    <t>紫阳县和奎生态农业开发有限公司</t>
  </si>
  <si>
    <t>毛坝镇</t>
  </si>
  <si>
    <t>红椿头头顺生态养殖场</t>
  </si>
  <si>
    <t>圈舍1500㎡、饲料车间及仓库200㎡、附属用房150㎡、办公用房300㎡、蓄水池60m3，购置设备30台（套），配建供电、给排水、粪污处理等设施。</t>
  </si>
  <si>
    <t>紫阳县头头顺生态养殖专业合作社</t>
  </si>
  <si>
    <t>红椿镇</t>
  </si>
  <si>
    <t>界岭土门垭生态农业园区</t>
  </si>
  <si>
    <t>圈舍800㎡、仓库100㎡、综合用房120㎡，购置设备38台/套，配建环卫、供水等设施。年养殖生猪2500头。</t>
  </si>
  <si>
    <t>紫阳县土门亚养殖有限公司</t>
  </si>
  <si>
    <t>东木丰渤苑林麝养殖项目</t>
  </si>
  <si>
    <r>
      <rPr>
        <sz val="10"/>
        <color rgb="FF000000"/>
        <rFont val="仿宋_GB2312"/>
        <charset val="134"/>
      </rPr>
      <t>圈舍</t>
    </r>
    <r>
      <rPr>
        <sz val="10"/>
        <color rgb="FF000001"/>
        <rFont val="仿宋_GB2312"/>
        <charset val="134"/>
      </rPr>
      <t>1500㎡，厂房库房250㎡，晾晒场地300㎡，配建供水、环卫等设施。</t>
    </r>
  </si>
  <si>
    <t>安康丰渤苑林麝养殖有限公司</t>
  </si>
  <si>
    <t>界岭财源休闲渔业养殖基地</t>
  </si>
  <si>
    <t>养殖池50亩、河堤300米、拦水坝1座、沉沙池1座、引水渠500米、尾水处理池200㎡，改造渔家乐500㎡，购置设备15台/套，硬化道路300米，停车场200㎡。</t>
  </si>
  <si>
    <t>紫阳财源冷水鱼养殖合作社</t>
  </si>
  <si>
    <t>瓦庙堰塘流水养鱼基地</t>
  </si>
  <si>
    <t>流水养鱼池塘10亩、渔家乐600㎡、河堤250米、引水渠150米、进场道路500米。</t>
  </si>
  <si>
    <t>紫阳县堰塘河生态农业养殖场</t>
  </si>
  <si>
    <t>东木远林生态渔业养殖场</t>
  </si>
  <si>
    <t>鱼塘12亩、产业用房200㎡、道路1000米、堰渠及管道450米、河堤480米，购置设备25台/套。</t>
  </si>
  <si>
    <t>紫阳县远林生态种养殖农民专业合作社</t>
  </si>
  <si>
    <t>城关楠木山庄旅游综合开发</t>
  </si>
  <si>
    <t>茶旅融合休闲基地500亩、旅游休闲用房5000㎡，配套相关基础设施。</t>
  </si>
  <si>
    <t>建成茶旅融合部分休闲基地、旅游休闲用房300㎡。</t>
  </si>
  <si>
    <t>紫阳县静水汉宛农业有限公司</t>
  </si>
  <si>
    <t>汉王吾山居旅游综合开发</t>
  </si>
  <si>
    <t>果蔬种植300亩、接待中心2500㎡、观光走廊300米，配建观景竹亭2座60㎡、停车场2000㎡、硬化场地2666㎡等设施。</t>
  </si>
  <si>
    <t>建成接待中心、果蔬基地及附属设施。</t>
  </si>
  <si>
    <t>安康嘉硒泰实业有限公司</t>
  </si>
  <si>
    <t>毛坝关电站生态放水孔及小机工程</t>
  </si>
  <si>
    <t>生态引水洞140米，压力钢管80米，厂房12619㎡及开关站等。安装两台卧抽式水轮机组，单机装机容量1820KW。</t>
  </si>
  <si>
    <t>陕西汉江水电开发有限责任公司</t>
  </si>
  <si>
    <t>城关绿源建筑垃圾综合循环利用</t>
  </si>
  <si>
    <r>
      <rPr>
        <sz val="10"/>
        <color rgb="FF000000"/>
        <rFont val="仿宋_GB2312"/>
        <charset val="134"/>
      </rPr>
      <t>场地1.5万㎡、处理车间3000㎡、生产车间6000㎡、堆棚8000㎡、综合用房1500㎡、办公用房1000㎡，购置设备193台/套，建年产30万方砂石料、8000万块免烧砖、20万方加气混凝土砖生产线各1条，年处理建筑垃圾70万m</t>
    </r>
    <r>
      <rPr>
        <sz val="10"/>
        <color rgb="FF000000"/>
        <rFont val="SimSun"/>
        <charset val="134"/>
      </rPr>
      <t>³</t>
    </r>
    <r>
      <rPr>
        <sz val="10"/>
        <color rgb="FF000000"/>
        <rFont val="仿宋_GB2312"/>
        <charset val="134"/>
      </rPr>
      <t>。</t>
    </r>
  </si>
  <si>
    <t>陕西紫阳绿源生态环保有限公司</t>
  </si>
  <si>
    <t>双安辰晟沥青混凝土搅拌站</t>
  </si>
  <si>
    <t>料仓750㎡、办公及生产用房400㎡，购置沥青混合料搅拌设备20台/套，建年产20万吨沥青混凝土生产线1条，配建给排水、供电等设施。</t>
  </si>
  <si>
    <t>紫阳辰晟商贸有限公司</t>
  </si>
  <si>
    <t>洞河佳顺沥青混凝土搅拌站</t>
  </si>
  <si>
    <t>厂房2900㎡、辅助用房1600㎡、停车场500㎡、购置设备10台/套，建沥青混凝土、水稳料生产线各1条。</t>
  </si>
  <si>
    <t>紫阳县佳顺工程有限公司</t>
  </si>
  <si>
    <t>高桥华陕源日用杂品制造生产</t>
  </si>
  <si>
    <t>改建厂房2000㎡，购置设备79台/套，建年产100万包足浴泡腾片、30万双防臭袜、25万双防臭鞋垫生产线各1条。</t>
  </si>
  <si>
    <t>紫阳县华陕源生物技术有限公司</t>
  </si>
  <si>
    <t>向阳戴氏大龙彩钢瓦生产线</t>
  </si>
  <si>
    <t>厂房1000㎡、辅助用房300㎡，购置设备6台/套，建年产5000吨普通彩钢瓦、2600吨单板彩钢瓦、1500吨C型钢、3000吨H型钢生产线各1条。</t>
  </si>
  <si>
    <t>紫阳县戴氏大龙彩钢有限公司</t>
  </si>
  <si>
    <t>高桥硒港生物有机肥及废弃物循环利用</t>
  </si>
  <si>
    <t>厂房1200㎡、仓库500㎡、辅助用房200㎡、办公用房1300㎡，购置设备41台/套，建年产1万吨有机肥生产线1条。</t>
  </si>
  <si>
    <t>紫阳县硒港农业专业合作社</t>
  </si>
  <si>
    <t>高桥仁华变压器铁芯制造（二期）</t>
  </si>
  <si>
    <t>夹件车间400㎡，线材车间400㎡，购置设备10台/套，建变压器铁芯生产线1条。</t>
  </si>
  <si>
    <t>紫阳县仁华电器有限公司</t>
  </si>
  <si>
    <t>蒿坪集镇新区硒谷丽苑（二期）</t>
  </si>
  <si>
    <t>商住楼4号楼12597㎡、5号楼12549㎡、6号楼17596㎡。</t>
  </si>
  <si>
    <t>紫阳县宏达房地产开发有限公司</t>
  </si>
  <si>
    <t>昌兴学府老旧小区改造</t>
  </si>
  <si>
    <t>商住综合楼2.38万㎡及配套设施。</t>
  </si>
  <si>
    <t>陕西昌兴置业有限公司</t>
  </si>
  <si>
    <t>家发钟鼓湾御景商住楼</t>
  </si>
  <si>
    <t>商住楼15856㎡及配套相关设施。</t>
  </si>
  <si>
    <t>紫阳县家发房地产开发有限公司</t>
  </si>
  <si>
    <t>双桥镇筠迪酒店</t>
  </si>
  <si>
    <t>酒店3600㎡，配建停车场、绿化等设施。</t>
  </si>
  <si>
    <t>紫阳县筠迪酒店管理有限公司</t>
  </si>
  <si>
    <t>三、社会事业（13个）</t>
  </si>
  <si>
    <t>紫阳县文化艺术中心</t>
  </si>
  <si>
    <t>文化艺术中心6700㎡及配套设施。</t>
  </si>
  <si>
    <t>紫阳县城建投资开发有限责任公司</t>
  </si>
  <si>
    <t>城关镇
县文旅广电局</t>
  </si>
  <si>
    <t>学前教育普惠工程</t>
  </si>
  <si>
    <t>高滩镇中心幼儿园3145㎡、蒿坪镇双星幼儿园3145㎡、瓦庙镇中心幼儿园3145㎡、红椿镇中心幼儿园4000㎡，配建场地等设施。</t>
  </si>
  <si>
    <t>县教体科技局</t>
  </si>
  <si>
    <t>义务教育改善提升工程</t>
  </si>
  <si>
    <t>向阳镇中心学校教学楼5400㎡、教生宿舍8600㎡、场地3894㎡。蒿坪双星小学综合楼5886㎡。高滩初级中学学生公寓楼2814㎡。瓦庙中心学校综合楼2500㎡、食堂1000㎡。</t>
  </si>
  <si>
    <t>向阳镇
蒿坪镇
高滩镇
瓦庙镇</t>
  </si>
  <si>
    <t>普通高中攻坚工程</t>
  </si>
  <si>
    <t>紫阳中学师生公寓楼10000㎡、学生餐厅1650㎡。毛坝中学教学楼5872㎡、学生宿舍3000㎡。</t>
  </si>
  <si>
    <t>城关镇
毛坝镇</t>
  </si>
  <si>
    <t>职业教育质量提升工程</t>
  </si>
  <si>
    <t>教学用房17390㎡，学生宿舍6145㎡，教师周转房4334㎡，餐厅2048㎡，运动场地8550㎡及附属设施。</t>
  </si>
  <si>
    <t>毛坝安平幼儿园</t>
  </si>
  <si>
    <t>教学楼6883㎡、教师周转房1442㎡、配套用房1500㎡及附属设施。</t>
  </si>
  <si>
    <t>陕西奉城建设工程有限公司</t>
  </si>
  <si>
    <t>县人民医院门诊医技楼</t>
  </si>
  <si>
    <t>门诊医技楼40006㎡。</t>
  </si>
  <si>
    <t>县人民医院</t>
  </si>
  <si>
    <t>县中医医院提标扩能</t>
  </si>
  <si>
    <t>改建业务用房3000㎡，购置医疗设备。</t>
  </si>
  <si>
    <t>县中医医院</t>
  </si>
  <si>
    <t>县疾控中心实验室检测能力提升</t>
  </si>
  <si>
    <t>改建实验室1500㎡，购置检测设备11台/套。</t>
  </si>
  <si>
    <t>新社区工厂建设</t>
  </si>
  <si>
    <t>县城曹家坝、毛坝、麻柳等社区工厂。</t>
  </si>
  <si>
    <t>县人社局</t>
  </si>
  <si>
    <t>社区日间照料中心建设</t>
  </si>
  <si>
    <t>日间照料中心10个，设置床位200张。</t>
  </si>
  <si>
    <t>县民政局</t>
  </si>
  <si>
    <t>集镇殡仪馆建设</t>
  </si>
  <si>
    <t>东木镇殡仪馆800㎡、公墓30亩，双安镇殡仪馆500㎡，配建相关附属设施。</t>
  </si>
  <si>
    <t>东木镇
双安镇</t>
  </si>
  <si>
    <t>紫阳县骨灰堂建设</t>
  </si>
  <si>
    <t>骨灰堂3000㎡，室外活动场所1000㎡。</t>
  </si>
  <si>
    <t>四、环境治理（9个 ）</t>
  </si>
  <si>
    <t>城镇污水垃圾处理工程</t>
  </si>
  <si>
    <r>
      <rPr>
        <sz val="10"/>
        <color rgb="FF000000"/>
        <rFont val="仿宋_GB2312"/>
        <charset val="134"/>
      </rPr>
      <t>县城、高滩、汉王、洄水、红椿、双桥垃圾收运中转站，洄水500m</t>
    </r>
    <r>
      <rPr>
        <sz val="10"/>
        <color rgb="FF000000"/>
        <rFont val="SimSun"/>
        <charset val="134"/>
      </rPr>
      <t>³</t>
    </r>
    <r>
      <rPr>
        <sz val="10"/>
        <color rgb="FF000000"/>
        <rFont val="仿宋_GB2312"/>
        <charset val="134"/>
      </rPr>
      <t>/d、瓦庙300m</t>
    </r>
    <r>
      <rPr>
        <sz val="10"/>
        <color rgb="FF000000"/>
        <rFont val="SimSun"/>
        <charset val="134"/>
      </rPr>
      <t>³</t>
    </r>
    <r>
      <rPr>
        <sz val="10"/>
        <color rgb="FF000000"/>
        <rFont val="仿宋_GB2312"/>
        <charset val="134"/>
      </rPr>
      <t>/d、界岭300m</t>
    </r>
    <r>
      <rPr>
        <sz val="10"/>
        <color rgb="FF000000"/>
        <rFont val="SimSun"/>
        <charset val="134"/>
      </rPr>
      <t>³</t>
    </r>
    <r>
      <rPr>
        <sz val="10"/>
        <color rgb="FF000000"/>
        <rFont val="仿宋_GB2312"/>
        <charset val="134"/>
      </rPr>
      <t>/d污水处理厂。</t>
    </r>
  </si>
  <si>
    <t>蒿坪河农村水系综合整治</t>
  </si>
  <si>
    <r>
      <rPr>
        <sz val="10"/>
        <color rgb="FF000000"/>
        <rFont val="仿宋_GB2312"/>
        <charset val="134"/>
      </rPr>
      <t>输水线路5.8km，配套水泵3台，输水钢管5.3km，隧道285米，滴水岩水库、蒿坪河主河道等清淤10.5km17.82万m</t>
    </r>
    <r>
      <rPr>
        <sz val="10"/>
        <color rgb="FF000000"/>
        <rFont val="SimSun"/>
        <charset val="134"/>
      </rPr>
      <t>³</t>
    </r>
    <r>
      <rPr>
        <sz val="10"/>
        <color rgb="FF000000"/>
        <rFont val="仿宋_GB2312"/>
        <charset val="134"/>
      </rPr>
      <t>，护岸13.6km，护基坝15座，拦砂坝25座，岸坡生态治理1处，滴水岩水库水源涵养林20h㎡。</t>
    </r>
  </si>
  <si>
    <t>完成护岸建设。</t>
  </si>
  <si>
    <t>畜禽粪污资源化利用</t>
  </si>
  <si>
    <r>
      <rPr>
        <sz val="10"/>
        <color rgb="FF000000"/>
        <rFont val="仿宋_GB2312"/>
        <charset val="134"/>
      </rPr>
      <t>污水发酵池8400m</t>
    </r>
    <r>
      <rPr>
        <sz val="10"/>
        <color rgb="FF000000"/>
        <rFont val="SimSun"/>
        <charset val="134"/>
      </rPr>
      <t>³</t>
    </r>
    <r>
      <rPr>
        <sz val="10"/>
        <color rgb="FF000000"/>
        <rFont val="仿宋_GB2312"/>
        <charset val="134"/>
      </rPr>
      <t>、发酵棚2890㎡、雨污分流管道4800m.配套车辆、固液分离机、干粪处理设备、粪水处理设备等235台/套。</t>
    </r>
  </si>
  <si>
    <t>12个规模养殖企业畜禽粪污资源化利用基础设施建设。</t>
  </si>
  <si>
    <t>市生态环境局紫阳分局</t>
  </si>
  <si>
    <t>农村生活污水治理</t>
  </si>
  <si>
    <t>微动力太阳能污水处理站11座、三格化粪池+人工湿地污水处理站3处、三格化粪池6座，购置一体化设备500套，铺设污水管网79km，配建检查井596座。</t>
  </si>
  <si>
    <t>鲶鱼河小流域治理</t>
  </si>
  <si>
    <t>治理鲶鱼河35k㎡。</t>
  </si>
  <si>
    <t>蒿坪河流域堰沟河重金属污染防治</t>
  </si>
  <si>
    <t>原洪兴煤矿10.2万方堆渣场，封堵矿洞16个，配建道路绿化等设施。</t>
  </si>
  <si>
    <t>地质灾害和矿山环境治理</t>
  </si>
  <si>
    <t>治理焕古镇焕古村艾家湾、麻柳镇赵溪村油房院子、蒿坪集镇社区滑坡和焕古大连大沟瓦板岩矿山。</t>
  </si>
  <si>
    <t>林业生态工程</t>
  </si>
  <si>
    <t>国家森林经营试点抚育修复退化防护林4000亩。特殊林木造林栽植乡土阔叶树种8000亩。增绿添彩1000亩。</t>
  </si>
  <si>
    <t>县林业局</t>
  </si>
  <si>
    <t>生物多样性保护与生态修复工程</t>
  </si>
  <si>
    <t>人工造林1000亩、封山育林2万亩、飞播造林3万亩，重点防护林1万亩。</t>
  </si>
</sst>
</file>

<file path=xl/styles.xml><?xml version="1.0" encoding="utf-8"?>
<styleSheet xmlns="http://schemas.openxmlformats.org/spreadsheetml/2006/main">
  <numFmts count="6">
    <numFmt numFmtId="176" formatCode="0_);[Red]\(0\)"/>
    <numFmt numFmtId="42" formatCode="_ &quot;￥&quot;* #,##0_ ;_ &quot;￥&quot;* \-#,##0_ ;_ &quot;￥&quot;* &quot;-&quot;_ ;_ @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方正小标宋简体"/>
      <charset val="134"/>
    </font>
    <font>
      <sz val="10"/>
      <color rgb="FF000000"/>
      <name val="微软雅黑"/>
      <charset val="134"/>
    </font>
    <font>
      <b/>
      <sz val="10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8"/>
      <color rgb="FF000000"/>
      <name val="方正小标宋简体"/>
      <charset val="134"/>
    </font>
    <font>
      <sz val="20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0"/>
      <color rgb="FF00000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23" borderId="13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7" fillId="0" borderId="0"/>
  </cellStyleXfs>
  <cellXfs count="7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vertical="center" wrapText="1"/>
    </xf>
    <xf numFmtId="0" fontId="4" fillId="0" borderId="1" xfId="0" applyNumberFormat="1" applyFont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vertical="center" wrapText="1"/>
    </xf>
    <xf numFmtId="0" fontId="4" fillId="0" borderId="4" xfId="0" applyNumberFormat="1" applyFont="1" applyBorder="1" applyAlignment="1">
      <alignment horizontal="left" vertical="center"/>
    </xf>
    <xf numFmtId="0" fontId="4" fillId="0" borderId="4" xfId="0" applyNumberFormat="1" applyFont="1" applyBorder="1" applyAlignment="1">
      <alignment vertical="center"/>
    </xf>
    <xf numFmtId="0" fontId="4" fillId="2" borderId="5" xfId="0" applyNumberFormat="1" applyFont="1" applyFill="1" applyBorder="1" applyAlignment="1">
      <alignment vertical="center" wrapText="1"/>
    </xf>
    <xf numFmtId="177" fontId="4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2" borderId="4" xfId="0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7" fillId="0" borderId="2" xfId="49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left" vertical="center" wrapText="1"/>
    </xf>
    <xf numFmtId="0" fontId="7" fillId="0" borderId="2" xfId="49" applyFont="1" applyBorder="1" applyAlignment="1">
      <alignment vertical="center" wrapText="1"/>
    </xf>
    <xf numFmtId="0" fontId="4" fillId="2" borderId="3" xfId="0" applyNumberFormat="1" applyFont="1" applyFill="1" applyBorder="1" applyAlignment="1">
      <alignment vertical="center"/>
    </xf>
    <xf numFmtId="0" fontId="4" fillId="0" borderId="3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vertical="center"/>
    </xf>
    <xf numFmtId="177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/>
    </xf>
    <xf numFmtId="0" fontId="5" fillId="2" borderId="4" xfId="0" applyNumberFormat="1" applyFont="1" applyFill="1" applyBorder="1" applyAlignment="1">
      <alignment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177" fontId="5" fillId="2" borderId="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1年调整后新开工项目计划（最新） 2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8"/>
  <sheetViews>
    <sheetView tabSelected="1" workbookViewId="0">
      <pane ySplit="4" topLeftCell="A70" activePane="bottomLeft" state="frozen"/>
      <selection/>
      <selection pane="bottomLeft" activeCell="U76" sqref="U76"/>
    </sheetView>
  </sheetViews>
  <sheetFormatPr defaultColWidth="8.8" defaultRowHeight="14.25"/>
  <cols>
    <col min="1" max="1" width="4.1" customWidth="1"/>
    <col min="2" max="2" width="16.1916666666667" style="3" customWidth="1"/>
    <col min="3" max="3" width="5.05833333333333" customWidth="1"/>
    <col min="4" max="4" width="31.625" customWidth="1"/>
    <col min="5" max="5" width="8.58333333333333" customWidth="1"/>
    <col min="6" max="6" width="10.1083333333333" customWidth="1"/>
    <col min="7" max="7" width="9.45833333333333" customWidth="1"/>
    <col min="8" max="8" width="19.5666666666667" customWidth="1"/>
    <col min="9" max="9" width="10.1" style="3" customWidth="1"/>
    <col min="10" max="10" width="11.0833333333333" style="3" customWidth="1"/>
    <col min="11" max="11" width="9.025" style="3" customWidth="1"/>
    <col min="12" max="12" width="9" customWidth="1"/>
  </cols>
  <sheetData>
    <row r="1" ht="33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1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/>
      <c r="I2" s="6" t="s">
        <v>8</v>
      </c>
      <c r="J2" s="6" t="s">
        <v>9</v>
      </c>
      <c r="K2" s="6" t="s">
        <v>10</v>
      </c>
    </row>
    <row r="3" ht="20" customHeight="1" spans="1:11">
      <c r="A3" s="7"/>
      <c r="B3" s="8"/>
      <c r="C3" s="7"/>
      <c r="D3" s="7"/>
      <c r="E3" s="7"/>
      <c r="F3" s="7"/>
      <c r="G3" s="6" t="s">
        <v>11</v>
      </c>
      <c r="H3" s="6" t="s">
        <v>12</v>
      </c>
      <c r="I3" s="8"/>
      <c r="J3" s="8"/>
      <c r="K3" s="8"/>
    </row>
    <row r="4" ht="23" customHeight="1" spans="1:11">
      <c r="A4" s="6"/>
      <c r="B4" s="9" t="s">
        <v>13</v>
      </c>
      <c r="C4" s="6"/>
      <c r="D4" s="6"/>
      <c r="E4" s="10">
        <f>SUM(E5,E58,E135,E149)</f>
        <v>1562080</v>
      </c>
      <c r="F4" s="10">
        <f>SUM(F5,F58,F135,F149)</f>
        <v>474000</v>
      </c>
      <c r="G4" s="10">
        <f>SUM(G5,G58,G135,G149)</f>
        <v>750000</v>
      </c>
      <c r="H4" s="11"/>
      <c r="I4" s="9"/>
      <c r="J4" s="9"/>
      <c r="K4" s="9"/>
    </row>
    <row r="5" ht="23" customHeight="1" spans="1:11">
      <c r="A5" s="11" t="s">
        <v>14</v>
      </c>
      <c r="B5" s="12"/>
      <c r="C5" s="7"/>
      <c r="D5" s="11"/>
      <c r="E5" s="13">
        <f>SUM(E6:E57)</f>
        <v>785280</v>
      </c>
      <c r="F5" s="13">
        <f>SUM(F6:F57)</f>
        <v>346960</v>
      </c>
      <c r="G5" s="13">
        <f>SUM(G6:G57)</f>
        <v>341630</v>
      </c>
      <c r="H5" s="11"/>
      <c r="I5" s="9"/>
      <c r="J5" s="47"/>
      <c r="K5" s="47"/>
    </row>
    <row r="6" ht="25" customHeight="1" spans="1:11">
      <c r="A6" s="14">
        <v>1</v>
      </c>
      <c r="B6" s="15" t="s">
        <v>15</v>
      </c>
      <c r="C6" s="14" t="s">
        <v>16</v>
      </c>
      <c r="D6" s="16" t="s">
        <v>17</v>
      </c>
      <c r="E6" s="17">
        <v>68000</v>
      </c>
      <c r="F6" s="17">
        <v>56000</v>
      </c>
      <c r="G6" s="14">
        <v>12000</v>
      </c>
      <c r="H6" s="16" t="s">
        <v>18</v>
      </c>
      <c r="I6" s="15" t="s">
        <v>19</v>
      </c>
      <c r="J6" s="15" t="s">
        <v>19</v>
      </c>
      <c r="K6" s="15" t="s">
        <v>20</v>
      </c>
    </row>
    <row r="7" ht="26" customHeight="1" spans="1:11">
      <c r="A7" s="14">
        <v>2</v>
      </c>
      <c r="B7" s="15" t="s">
        <v>21</v>
      </c>
      <c r="C7" s="14" t="s">
        <v>16</v>
      </c>
      <c r="D7" s="16" t="s">
        <v>22</v>
      </c>
      <c r="E7" s="17">
        <v>15600</v>
      </c>
      <c r="F7" s="17">
        <v>10600</v>
      </c>
      <c r="G7" s="14">
        <v>5000</v>
      </c>
      <c r="H7" s="16" t="s">
        <v>23</v>
      </c>
      <c r="I7" s="15" t="s">
        <v>19</v>
      </c>
      <c r="J7" s="15" t="s">
        <v>19</v>
      </c>
      <c r="K7" s="15" t="s">
        <v>24</v>
      </c>
    </row>
    <row r="8" ht="24" customHeight="1" spans="1:11">
      <c r="A8" s="14">
        <v>3</v>
      </c>
      <c r="B8" s="15" t="s">
        <v>25</v>
      </c>
      <c r="C8" s="14" t="s">
        <v>26</v>
      </c>
      <c r="D8" s="16" t="s">
        <v>27</v>
      </c>
      <c r="E8" s="17">
        <v>4600</v>
      </c>
      <c r="F8" s="13"/>
      <c r="G8" s="14">
        <v>4600</v>
      </c>
      <c r="H8" s="16" t="s">
        <v>23</v>
      </c>
      <c r="I8" s="15" t="s">
        <v>19</v>
      </c>
      <c r="J8" s="15" t="s">
        <v>19</v>
      </c>
      <c r="K8" s="15" t="s">
        <v>28</v>
      </c>
    </row>
    <row r="9" ht="25" customHeight="1" spans="1:11">
      <c r="A9" s="14">
        <v>4</v>
      </c>
      <c r="B9" s="15" t="s">
        <v>29</v>
      </c>
      <c r="C9" s="14" t="s">
        <v>26</v>
      </c>
      <c r="D9" s="16" t="s">
        <v>30</v>
      </c>
      <c r="E9" s="17">
        <v>3750</v>
      </c>
      <c r="F9" s="17"/>
      <c r="G9" s="14">
        <v>3750</v>
      </c>
      <c r="H9" s="16" t="s">
        <v>23</v>
      </c>
      <c r="I9" s="15" t="s">
        <v>19</v>
      </c>
      <c r="J9" s="15" t="s">
        <v>19</v>
      </c>
      <c r="K9" s="15" t="s">
        <v>31</v>
      </c>
    </row>
    <row r="10" ht="25" customHeight="1" spans="1:11">
      <c r="A10" s="14">
        <v>5</v>
      </c>
      <c r="B10" s="15" t="s">
        <v>32</v>
      </c>
      <c r="C10" s="14" t="s">
        <v>26</v>
      </c>
      <c r="D10" s="16" t="s">
        <v>33</v>
      </c>
      <c r="E10" s="17">
        <v>1100</v>
      </c>
      <c r="F10" s="17"/>
      <c r="G10" s="14">
        <v>1100</v>
      </c>
      <c r="H10" s="16" t="s">
        <v>23</v>
      </c>
      <c r="I10" s="15" t="s">
        <v>19</v>
      </c>
      <c r="J10" s="15" t="s">
        <v>19</v>
      </c>
      <c r="K10" s="15" t="s">
        <v>34</v>
      </c>
    </row>
    <row r="11" ht="22" customHeight="1" spans="1:11">
      <c r="A11" s="14">
        <v>6</v>
      </c>
      <c r="B11" s="15" t="s">
        <v>35</v>
      </c>
      <c r="C11" s="14" t="s">
        <v>36</v>
      </c>
      <c r="D11" s="16" t="s">
        <v>37</v>
      </c>
      <c r="E11" s="17">
        <v>3500</v>
      </c>
      <c r="F11" s="17"/>
      <c r="G11" s="14">
        <v>3500</v>
      </c>
      <c r="H11" s="16" t="s">
        <v>38</v>
      </c>
      <c r="I11" s="15" t="s">
        <v>19</v>
      </c>
      <c r="J11" s="15" t="s">
        <v>19</v>
      </c>
      <c r="K11" s="47" t="s">
        <v>39</v>
      </c>
    </row>
    <row r="12" ht="62" customHeight="1" spans="1:11">
      <c r="A12" s="14">
        <v>7</v>
      </c>
      <c r="B12" s="15" t="s">
        <v>40</v>
      </c>
      <c r="C12" s="18" t="s">
        <v>16</v>
      </c>
      <c r="D12" s="16" t="s">
        <v>41</v>
      </c>
      <c r="E12" s="17">
        <v>360000</v>
      </c>
      <c r="F12" s="17">
        <v>250000</v>
      </c>
      <c r="G12" s="14">
        <v>70000</v>
      </c>
      <c r="H12" s="16" t="s">
        <v>42</v>
      </c>
      <c r="I12" s="15" t="s">
        <v>43</v>
      </c>
      <c r="J12" s="15" t="s">
        <v>43</v>
      </c>
      <c r="K12" s="47" t="s">
        <v>44</v>
      </c>
    </row>
    <row r="13" s="1" customFormat="1" ht="37" customHeight="1" spans="1:11">
      <c r="A13" s="19">
        <v>8</v>
      </c>
      <c r="B13" s="20" t="s">
        <v>45</v>
      </c>
      <c r="C13" s="21" t="s">
        <v>36</v>
      </c>
      <c r="D13" s="22" t="s">
        <v>46</v>
      </c>
      <c r="E13" s="21">
        <v>12800</v>
      </c>
      <c r="F13" s="21"/>
      <c r="G13" s="21">
        <v>6000</v>
      </c>
      <c r="H13" s="23" t="s">
        <v>47</v>
      </c>
      <c r="I13" s="45" t="s">
        <v>43</v>
      </c>
      <c r="J13" s="45" t="s">
        <v>43</v>
      </c>
      <c r="K13" s="45" t="s">
        <v>48</v>
      </c>
    </row>
    <row r="14" ht="49" customHeight="1" spans="1:11">
      <c r="A14" s="14">
        <v>9</v>
      </c>
      <c r="B14" s="15" t="s">
        <v>49</v>
      </c>
      <c r="C14" s="14" t="s">
        <v>16</v>
      </c>
      <c r="D14" s="16" t="s">
        <v>50</v>
      </c>
      <c r="E14" s="17">
        <v>30500</v>
      </c>
      <c r="F14" s="17">
        <v>7000</v>
      </c>
      <c r="G14" s="14">
        <v>15000</v>
      </c>
      <c r="H14" s="16" t="s">
        <v>51</v>
      </c>
      <c r="I14" s="15" t="s">
        <v>43</v>
      </c>
      <c r="J14" s="15" t="s">
        <v>43</v>
      </c>
      <c r="K14" s="15" t="s">
        <v>52</v>
      </c>
    </row>
    <row r="15" ht="38" customHeight="1" spans="1:11">
      <c r="A15" s="14">
        <v>10</v>
      </c>
      <c r="B15" s="15" t="s">
        <v>53</v>
      </c>
      <c r="C15" s="18" t="s">
        <v>36</v>
      </c>
      <c r="D15" s="16" t="s">
        <v>54</v>
      </c>
      <c r="E15" s="17">
        <v>25000</v>
      </c>
      <c r="F15" s="24"/>
      <c r="G15" s="14">
        <v>16000</v>
      </c>
      <c r="H15" s="25" t="s">
        <v>55</v>
      </c>
      <c r="I15" s="15" t="s">
        <v>56</v>
      </c>
      <c r="J15" s="15" t="s">
        <v>43</v>
      </c>
      <c r="K15" s="47" t="s">
        <v>44</v>
      </c>
    </row>
    <row r="16" s="2" customFormat="1" ht="49" customHeight="1" spans="1:11">
      <c r="A16" s="14">
        <v>11</v>
      </c>
      <c r="B16" s="15" t="s">
        <v>57</v>
      </c>
      <c r="C16" s="26" t="s">
        <v>36</v>
      </c>
      <c r="D16" s="27" t="s">
        <v>58</v>
      </c>
      <c r="E16" s="28">
        <v>19000</v>
      </c>
      <c r="F16" s="28"/>
      <c r="G16" s="29">
        <v>19000</v>
      </c>
      <c r="H16" s="30" t="s">
        <v>38</v>
      </c>
      <c r="I16" s="34" t="s">
        <v>43</v>
      </c>
      <c r="J16" s="34" t="s">
        <v>43</v>
      </c>
      <c r="K16" s="34" t="s">
        <v>39</v>
      </c>
    </row>
    <row r="17" ht="146" customHeight="1" spans="1:11">
      <c r="A17" s="14">
        <v>12</v>
      </c>
      <c r="B17" s="15" t="s">
        <v>59</v>
      </c>
      <c r="C17" s="18" t="s">
        <v>36</v>
      </c>
      <c r="D17" s="31" t="s">
        <v>60</v>
      </c>
      <c r="E17" s="17">
        <v>20000</v>
      </c>
      <c r="F17" s="17"/>
      <c r="G17" s="14">
        <v>20000</v>
      </c>
      <c r="H17" s="25" t="s">
        <v>38</v>
      </c>
      <c r="I17" s="15" t="s">
        <v>43</v>
      </c>
      <c r="J17" s="15" t="s">
        <v>43</v>
      </c>
      <c r="K17" s="47" t="s">
        <v>44</v>
      </c>
    </row>
    <row r="18" ht="37" customHeight="1" spans="1:11">
      <c r="A18" s="14">
        <v>13</v>
      </c>
      <c r="B18" s="15" t="s">
        <v>61</v>
      </c>
      <c r="C18" s="14" t="s">
        <v>36</v>
      </c>
      <c r="D18" s="16" t="s">
        <v>62</v>
      </c>
      <c r="E18" s="17">
        <v>12000</v>
      </c>
      <c r="F18" s="17"/>
      <c r="G18" s="14">
        <v>8000</v>
      </c>
      <c r="H18" s="16" t="s">
        <v>63</v>
      </c>
      <c r="I18" s="15" t="s">
        <v>43</v>
      </c>
      <c r="J18" s="15" t="s">
        <v>43</v>
      </c>
      <c r="K18" s="15" t="s">
        <v>44</v>
      </c>
    </row>
    <row r="19" ht="23" customHeight="1" spans="1:11">
      <c r="A19" s="14">
        <v>14</v>
      </c>
      <c r="B19" s="15" t="s">
        <v>64</v>
      </c>
      <c r="C19" s="18" t="s">
        <v>16</v>
      </c>
      <c r="D19" s="16" t="s">
        <v>65</v>
      </c>
      <c r="E19" s="17">
        <v>12000</v>
      </c>
      <c r="F19" s="17">
        <v>9000</v>
      </c>
      <c r="G19" s="14">
        <v>3000</v>
      </c>
      <c r="H19" s="16" t="s">
        <v>38</v>
      </c>
      <c r="I19" s="15" t="s">
        <v>43</v>
      </c>
      <c r="J19" s="15" t="s">
        <v>43</v>
      </c>
      <c r="K19" s="47" t="s">
        <v>44</v>
      </c>
    </row>
    <row r="20" ht="25" customHeight="1" spans="1:11">
      <c r="A20" s="14">
        <v>15</v>
      </c>
      <c r="B20" s="15" t="s">
        <v>66</v>
      </c>
      <c r="C20" s="26" t="s">
        <v>16</v>
      </c>
      <c r="D20" s="27" t="s">
        <v>67</v>
      </c>
      <c r="E20" s="28">
        <v>11080</v>
      </c>
      <c r="F20" s="32">
        <v>2080</v>
      </c>
      <c r="G20" s="26">
        <v>9000</v>
      </c>
      <c r="H20" s="27" t="s">
        <v>38</v>
      </c>
      <c r="I20" s="34" t="s">
        <v>43</v>
      </c>
      <c r="J20" s="34" t="s">
        <v>43</v>
      </c>
      <c r="K20" s="48" t="s">
        <v>44</v>
      </c>
    </row>
    <row r="21" ht="24" customHeight="1" spans="1:11">
      <c r="A21" s="14">
        <v>16</v>
      </c>
      <c r="B21" s="15" t="s">
        <v>68</v>
      </c>
      <c r="C21" s="18" t="s">
        <v>16</v>
      </c>
      <c r="D21" s="16" t="s">
        <v>69</v>
      </c>
      <c r="E21" s="17">
        <v>8800</v>
      </c>
      <c r="F21" s="17">
        <v>7900</v>
      </c>
      <c r="G21" s="14">
        <v>900</v>
      </c>
      <c r="H21" s="16" t="s">
        <v>38</v>
      </c>
      <c r="I21" s="15" t="s">
        <v>43</v>
      </c>
      <c r="J21" s="15" t="s">
        <v>43</v>
      </c>
      <c r="K21" s="47" t="s">
        <v>44</v>
      </c>
    </row>
    <row r="22" ht="29" customHeight="1" spans="1:11">
      <c r="A22" s="14">
        <v>17</v>
      </c>
      <c r="B22" s="15" t="s">
        <v>70</v>
      </c>
      <c r="C22" s="14" t="s">
        <v>36</v>
      </c>
      <c r="D22" s="16" t="s">
        <v>71</v>
      </c>
      <c r="E22" s="17">
        <v>8200</v>
      </c>
      <c r="F22" s="17"/>
      <c r="G22" s="14">
        <v>8200</v>
      </c>
      <c r="H22" s="16" t="s">
        <v>38</v>
      </c>
      <c r="I22" s="47" t="s">
        <v>43</v>
      </c>
      <c r="J22" s="47" t="s">
        <v>43</v>
      </c>
      <c r="K22" s="47" t="s">
        <v>44</v>
      </c>
    </row>
    <row r="23" ht="36" customHeight="1" spans="1:11">
      <c r="A23" s="14">
        <v>18</v>
      </c>
      <c r="B23" s="15" t="s">
        <v>72</v>
      </c>
      <c r="C23" s="33" t="s">
        <v>36</v>
      </c>
      <c r="D23" s="27" t="s">
        <v>73</v>
      </c>
      <c r="E23" s="28">
        <v>5500</v>
      </c>
      <c r="F23" s="28"/>
      <c r="G23" s="14">
        <v>5500</v>
      </c>
      <c r="H23" s="27" t="s">
        <v>38</v>
      </c>
      <c r="I23" s="34" t="s">
        <v>56</v>
      </c>
      <c r="J23" s="34" t="s">
        <v>43</v>
      </c>
      <c r="K23" s="34" t="s">
        <v>74</v>
      </c>
    </row>
    <row r="24" ht="25" customHeight="1" spans="1:11">
      <c r="A24" s="14">
        <v>19</v>
      </c>
      <c r="B24" s="15" t="s">
        <v>75</v>
      </c>
      <c r="C24" s="14" t="s">
        <v>26</v>
      </c>
      <c r="D24" s="16" t="s">
        <v>76</v>
      </c>
      <c r="E24" s="17">
        <v>4600</v>
      </c>
      <c r="F24" s="17"/>
      <c r="G24" s="14">
        <v>4600</v>
      </c>
      <c r="H24" s="16" t="s">
        <v>38</v>
      </c>
      <c r="I24" s="47" t="s">
        <v>43</v>
      </c>
      <c r="J24" s="47" t="s">
        <v>43</v>
      </c>
      <c r="K24" s="47" t="s">
        <v>44</v>
      </c>
    </row>
    <row r="25" ht="26" customHeight="1" spans="1:11">
      <c r="A25" s="14">
        <v>20</v>
      </c>
      <c r="B25" s="15" t="s">
        <v>77</v>
      </c>
      <c r="C25" s="18" t="s">
        <v>16</v>
      </c>
      <c r="D25" s="16" t="s">
        <v>78</v>
      </c>
      <c r="E25" s="17">
        <v>3790</v>
      </c>
      <c r="F25" s="17">
        <v>180</v>
      </c>
      <c r="G25" s="14">
        <v>3000</v>
      </c>
      <c r="H25" s="16" t="s">
        <v>55</v>
      </c>
      <c r="I25" s="15" t="s">
        <v>43</v>
      </c>
      <c r="J25" s="15" t="s">
        <v>43</v>
      </c>
      <c r="K25" s="15" t="s">
        <v>79</v>
      </c>
    </row>
    <row r="26" ht="35" customHeight="1" spans="1:11">
      <c r="A26" s="14">
        <v>21</v>
      </c>
      <c r="B26" s="15" t="s">
        <v>80</v>
      </c>
      <c r="C26" s="18" t="s">
        <v>36</v>
      </c>
      <c r="D26" s="16" t="s">
        <v>81</v>
      </c>
      <c r="E26" s="17">
        <v>3300</v>
      </c>
      <c r="F26" s="24"/>
      <c r="G26" s="14">
        <v>3300</v>
      </c>
      <c r="H26" s="25" t="s">
        <v>38</v>
      </c>
      <c r="I26" s="15" t="s">
        <v>56</v>
      </c>
      <c r="J26" s="15" t="s">
        <v>43</v>
      </c>
      <c r="K26" s="47" t="s">
        <v>44</v>
      </c>
    </row>
    <row r="27" ht="26" customHeight="1" spans="1:11">
      <c r="A27" s="14">
        <v>22</v>
      </c>
      <c r="B27" s="15" t="s">
        <v>82</v>
      </c>
      <c r="C27" s="14" t="s">
        <v>36</v>
      </c>
      <c r="D27" s="16" t="s">
        <v>83</v>
      </c>
      <c r="E27" s="17">
        <v>2000</v>
      </c>
      <c r="F27" s="17"/>
      <c r="G27" s="14">
        <v>2000</v>
      </c>
      <c r="H27" s="16" t="s">
        <v>38</v>
      </c>
      <c r="I27" s="15" t="s">
        <v>43</v>
      </c>
      <c r="J27" s="15" t="s">
        <v>43</v>
      </c>
      <c r="K27" s="15" t="s">
        <v>44</v>
      </c>
    </row>
    <row r="28" ht="22" customHeight="1" spans="1:11">
      <c r="A28" s="14">
        <v>23</v>
      </c>
      <c r="B28" s="15" t="s">
        <v>84</v>
      </c>
      <c r="C28" s="14" t="s">
        <v>26</v>
      </c>
      <c r="D28" s="16" t="s">
        <v>85</v>
      </c>
      <c r="E28" s="17">
        <v>1700</v>
      </c>
      <c r="F28" s="17"/>
      <c r="G28" s="14">
        <v>1700</v>
      </c>
      <c r="H28" s="16" t="s">
        <v>38</v>
      </c>
      <c r="I28" s="15" t="s">
        <v>43</v>
      </c>
      <c r="J28" s="15" t="s">
        <v>43</v>
      </c>
      <c r="K28" s="15" t="s">
        <v>44</v>
      </c>
    </row>
    <row r="29" ht="26" customHeight="1" spans="1:11">
      <c r="A29" s="14">
        <v>24</v>
      </c>
      <c r="B29" s="15" t="s">
        <v>86</v>
      </c>
      <c r="C29" s="18" t="s">
        <v>16</v>
      </c>
      <c r="D29" s="16" t="s">
        <v>87</v>
      </c>
      <c r="E29" s="17">
        <v>5000</v>
      </c>
      <c r="F29" s="17">
        <v>2700</v>
      </c>
      <c r="G29" s="14">
        <v>2300</v>
      </c>
      <c r="H29" s="16" t="s">
        <v>38</v>
      </c>
      <c r="I29" s="15" t="s">
        <v>88</v>
      </c>
      <c r="J29" s="15" t="s">
        <v>88</v>
      </c>
      <c r="K29" s="15" t="s">
        <v>89</v>
      </c>
    </row>
    <row r="30" ht="24" customHeight="1" spans="1:11">
      <c r="A30" s="14">
        <v>25</v>
      </c>
      <c r="B30" s="15" t="s">
        <v>90</v>
      </c>
      <c r="C30" s="14" t="s">
        <v>36</v>
      </c>
      <c r="D30" s="15" t="s">
        <v>91</v>
      </c>
      <c r="E30" s="17">
        <v>4800</v>
      </c>
      <c r="F30" s="17"/>
      <c r="G30" s="17">
        <v>4800</v>
      </c>
      <c r="H30" s="15" t="s">
        <v>38</v>
      </c>
      <c r="I30" s="15" t="s">
        <v>88</v>
      </c>
      <c r="J30" s="15" t="s">
        <v>88</v>
      </c>
      <c r="K30" s="15" t="s">
        <v>92</v>
      </c>
    </row>
    <row r="31" ht="64" customHeight="1" spans="1:11">
      <c r="A31" s="14">
        <v>26</v>
      </c>
      <c r="B31" s="15" t="s">
        <v>93</v>
      </c>
      <c r="C31" s="14" t="s">
        <v>36</v>
      </c>
      <c r="D31" s="16" t="s">
        <v>94</v>
      </c>
      <c r="E31" s="17">
        <v>2500</v>
      </c>
      <c r="F31" s="17"/>
      <c r="G31" s="14">
        <v>2500</v>
      </c>
      <c r="H31" s="16" t="s">
        <v>38</v>
      </c>
      <c r="I31" s="15" t="s">
        <v>88</v>
      </c>
      <c r="J31" s="15" t="s">
        <v>88</v>
      </c>
      <c r="K31" s="15" t="s">
        <v>31</v>
      </c>
    </row>
    <row r="32" ht="24" customHeight="1" spans="1:11">
      <c r="A32" s="14">
        <v>27</v>
      </c>
      <c r="B32" s="15" t="s">
        <v>95</v>
      </c>
      <c r="C32" s="18" t="s">
        <v>26</v>
      </c>
      <c r="D32" s="16" t="s">
        <v>96</v>
      </c>
      <c r="E32" s="17">
        <v>2400</v>
      </c>
      <c r="F32" s="24"/>
      <c r="G32" s="14">
        <v>2400</v>
      </c>
      <c r="H32" s="16" t="s">
        <v>38</v>
      </c>
      <c r="I32" s="15" t="s">
        <v>88</v>
      </c>
      <c r="J32" s="15" t="s">
        <v>88</v>
      </c>
      <c r="K32" s="47" t="s">
        <v>39</v>
      </c>
    </row>
    <row r="33" ht="36" customHeight="1" spans="1:11">
      <c r="A33" s="14">
        <v>28</v>
      </c>
      <c r="B33" s="15" t="s">
        <v>97</v>
      </c>
      <c r="C33" s="14" t="s">
        <v>36</v>
      </c>
      <c r="D33" s="16" t="s">
        <v>98</v>
      </c>
      <c r="E33" s="14">
        <v>500</v>
      </c>
      <c r="F33" s="14"/>
      <c r="G33" s="14">
        <v>500</v>
      </c>
      <c r="H33" s="16" t="s">
        <v>38</v>
      </c>
      <c r="I33" s="15" t="s">
        <v>88</v>
      </c>
      <c r="J33" s="15" t="s">
        <v>88</v>
      </c>
      <c r="K33" s="47" t="s">
        <v>31</v>
      </c>
    </row>
    <row r="34" ht="95" customHeight="1" spans="1:11">
      <c r="A34" s="14">
        <v>29</v>
      </c>
      <c r="B34" s="15" t="s">
        <v>99</v>
      </c>
      <c r="C34" s="14" t="s">
        <v>36</v>
      </c>
      <c r="D34" s="16" t="s">
        <v>100</v>
      </c>
      <c r="E34" s="14">
        <v>15000</v>
      </c>
      <c r="F34" s="14"/>
      <c r="G34" s="14">
        <v>10000</v>
      </c>
      <c r="H34" s="16" t="s">
        <v>101</v>
      </c>
      <c r="I34" s="15" t="s">
        <v>102</v>
      </c>
      <c r="J34" s="15" t="s">
        <v>102</v>
      </c>
      <c r="K34" s="15" t="s">
        <v>89</v>
      </c>
    </row>
    <row r="35" ht="76" customHeight="1" spans="1:11">
      <c r="A35" s="14">
        <v>30</v>
      </c>
      <c r="B35" s="15" t="s">
        <v>103</v>
      </c>
      <c r="C35" s="14" t="s">
        <v>36</v>
      </c>
      <c r="D35" s="16" t="s">
        <v>104</v>
      </c>
      <c r="E35" s="14">
        <v>12000</v>
      </c>
      <c r="F35" s="14"/>
      <c r="G35" s="14">
        <v>8000</v>
      </c>
      <c r="H35" s="16" t="s">
        <v>105</v>
      </c>
      <c r="I35" s="15" t="s">
        <v>102</v>
      </c>
      <c r="J35" s="15" t="s">
        <v>102</v>
      </c>
      <c r="K35" s="15" t="s">
        <v>106</v>
      </c>
    </row>
    <row r="36" ht="64" customHeight="1" spans="1:11">
      <c r="A36" s="14">
        <v>31</v>
      </c>
      <c r="B36" s="15" t="s">
        <v>107</v>
      </c>
      <c r="C36" s="14" t="s">
        <v>36</v>
      </c>
      <c r="D36" s="16" t="s">
        <v>108</v>
      </c>
      <c r="E36" s="14">
        <v>8600</v>
      </c>
      <c r="F36" s="14"/>
      <c r="G36" s="14">
        <v>6000</v>
      </c>
      <c r="H36" s="16" t="s">
        <v>109</v>
      </c>
      <c r="I36" s="15" t="s">
        <v>102</v>
      </c>
      <c r="J36" s="15" t="s">
        <v>102</v>
      </c>
      <c r="K36" s="15" t="s">
        <v>110</v>
      </c>
    </row>
    <row r="37" s="2" customFormat="1" ht="108" customHeight="1" spans="1:11">
      <c r="A37" s="14">
        <v>32</v>
      </c>
      <c r="B37" s="15" t="s">
        <v>111</v>
      </c>
      <c r="C37" s="26" t="s">
        <v>36</v>
      </c>
      <c r="D37" s="27" t="s">
        <v>112</v>
      </c>
      <c r="E37" s="28">
        <v>5000</v>
      </c>
      <c r="F37" s="32"/>
      <c r="G37" s="26">
        <v>5000</v>
      </c>
      <c r="H37" s="27" t="s">
        <v>38</v>
      </c>
      <c r="I37" s="34" t="s">
        <v>113</v>
      </c>
      <c r="J37" s="34" t="s">
        <v>102</v>
      </c>
      <c r="K37" s="48" t="s">
        <v>89</v>
      </c>
    </row>
    <row r="38" s="2" customFormat="1" ht="73" customHeight="1" spans="1:11">
      <c r="A38" s="14">
        <v>33</v>
      </c>
      <c r="B38" s="15" t="s">
        <v>114</v>
      </c>
      <c r="C38" s="14" t="s">
        <v>36</v>
      </c>
      <c r="D38" s="16" t="s">
        <v>115</v>
      </c>
      <c r="E38" s="17">
        <v>3000</v>
      </c>
      <c r="F38" s="24"/>
      <c r="G38" s="14">
        <v>3000</v>
      </c>
      <c r="H38" s="16" t="s">
        <v>38</v>
      </c>
      <c r="I38" s="15" t="s">
        <v>113</v>
      </c>
      <c r="J38" s="15" t="s">
        <v>102</v>
      </c>
      <c r="K38" s="15" t="s">
        <v>116</v>
      </c>
    </row>
    <row r="39" s="2" customFormat="1" ht="49" customHeight="1" spans="1:11">
      <c r="A39" s="14">
        <v>34</v>
      </c>
      <c r="B39" s="15" t="s">
        <v>117</v>
      </c>
      <c r="C39" s="26" t="s">
        <v>16</v>
      </c>
      <c r="D39" s="34" t="s">
        <v>118</v>
      </c>
      <c r="E39" s="26">
        <v>2500</v>
      </c>
      <c r="F39" s="26">
        <v>500</v>
      </c>
      <c r="G39" s="26">
        <v>2000</v>
      </c>
      <c r="H39" s="34" t="s">
        <v>38</v>
      </c>
      <c r="I39" s="34" t="s">
        <v>102</v>
      </c>
      <c r="J39" s="34" t="s">
        <v>102</v>
      </c>
      <c r="K39" s="34" t="s">
        <v>24</v>
      </c>
    </row>
    <row r="40" s="2" customFormat="1" ht="66" customHeight="1" spans="1:11">
      <c r="A40" s="14">
        <v>35</v>
      </c>
      <c r="B40" s="15" t="s">
        <v>119</v>
      </c>
      <c r="C40" s="33" t="s">
        <v>36</v>
      </c>
      <c r="D40" s="27" t="s">
        <v>120</v>
      </c>
      <c r="E40" s="26">
        <v>2000</v>
      </c>
      <c r="F40" s="28"/>
      <c r="G40" s="26">
        <v>2000</v>
      </c>
      <c r="H40" s="27" t="s">
        <v>121</v>
      </c>
      <c r="I40" s="34" t="s">
        <v>113</v>
      </c>
      <c r="J40" s="34" t="s">
        <v>102</v>
      </c>
      <c r="K40" s="34" t="s">
        <v>44</v>
      </c>
    </row>
    <row r="41" ht="46" customHeight="1" spans="1:11">
      <c r="A41" s="14">
        <v>36</v>
      </c>
      <c r="B41" s="15" t="s">
        <v>122</v>
      </c>
      <c r="C41" s="14" t="s">
        <v>36</v>
      </c>
      <c r="D41" s="16" t="s">
        <v>123</v>
      </c>
      <c r="E41" s="14">
        <v>2300</v>
      </c>
      <c r="F41" s="13"/>
      <c r="G41" s="14">
        <v>2300</v>
      </c>
      <c r="H41" s="16" t="s">
        <v>38</v>
      </c>
      <c r="I41" s="15" t="s">
        <v>124</v>
      </c>
      <c r="J41" s="15" t="s">
        <v>124</v>
      </c>
      <c r="K41" s="47" t="s">
        <v>44</v>
      </c>
    </row>
    <row r="42" ht="60" customHeight="1" spans="1:11">
      <c r="A42" s="14">
        <v>37</v>
      </c>
      <c r="B42" s="15" t="s">
        <v>125</v>
      </c>
      <c r="C42" s="14" t="s">
        <v>36</v>
      </c>
      <c r="D42" s="16" t="s">
        <v>126</v>
      </c>
      <c r="E42" s="14">
        <v>1400</v>
      </c>
      <c r="F42" s="13"/>
      <c r="G42" s="14">
        <v>1400</v>
      </c>
      <c r="H42" s="16" t="s">
        <v>38</v>
      </c>
      <c r="I42" s="15" t="s">
        <v>124</v>
      </c>
      <c r="J42" s="15" t="s">
        <v>124</v>
      </c>
      <c r="K42" s="47" t="s">
        <v>44</v>
      </c>
    </row>
    <row r="43" ht="28" customHeight="1" spans="1:11">
      <c r="A43" s="14">
        <v>38</v>
      </c>
      <c r="B43" s="15" t="s">
        <v>127</v>
      </c>
      <c r="C43" s="14" t="s">
        <v>36</v>
      </c>
      <c r="D43" s="16" t="s">
        <v>128</v>
      </c>
      <c r="E43" s="14">
        <v>3600</v>
      </c>
      <c r="F43" s="13"/>
      <c r="G43" s="14">
        <v>3600</v>
      </c>
      <c r="H43" s="16" t="s">
        <v>38</v>
      </c>
      <c r="I43" s="15" t="s">
        <v>124</v>
      </c>
      <c r="J43" s="15" t="s">
        <v>124</v>
      </c>
      <c r="K43" s="15" t="s">
        <v>39</v>
      </c>
    </row>
    <row r="44" ht="48" customHeight="1" spans="1:11">
      <c r="A44" s="14">
        <v>39</v>
      </c>
      <c r="B44" s="15" t="s">
        <v>129</v>
      </c>
      <c r="C44" s="18" t="s">
        <v>16</v>
      </c>
      <c r="D44" s="16" t="s">
        <v>130</v>
      </c>
      <c r="E44" s="17">
        <v>40000</v>
      </c>
      <c r="F44" s="17">
        <v>1000</v>
      </c>
      <c r="G44" s="14">
        <v>25000</v>
      </c>
      <c r="H44" s="16" t="s">
        <v>131</v>
      </c>
      <c r="I44" s="15" t="s">
        <v>132</v>
      </c>
      <c r="J44" s="15" t="s">
        <v>133</v>
      </c>
      <c r="K44" s="15" t="s">
        <v>31</v>
      </c>
    </row>
    <row r="45" ht="37" customHeight="1" spans="1:11">
      <c r="A45" s="14">
        <v>40</v>
      </c>
      <c r="B45" s="15" t="s">
        <v>134</v>
      </c>
      <c r="C45" s="14" t="s">
        <v>36</v>
      </c>
      <c r="D45" s="16" t="s">
        <v>135</v>
      </c>
      <c r="E45" s="17">
        <v>8700</v>
      </c>
      <c r="F45" s="17"/>
      <c r="G45" s="14">
        <v>8700</v>
      </c>
      <c r="H45" s="16" t="s">
        <v>38</v>
      </c>
      <c r="I45" s="15" t="s">
        <v>132</v>
      </c>
      <c r="J45" s="15" t="s">
        <v>133</v>
      </c>
      <c r="K45" s="15" t="s">
        <v>31</v>
      </c>
    </row>
    <row r="46" ht="53" customHeight="1" spans="1:11">
      <c r="A46" s="14">
        <v>41</v>
      </c>
      <c r="B46" s="15" t="s">
        <v>136</v>
      </c>
      <c r="C46" s="14" t="s">
        <v>36</v>
      </c>
      <c r="D46" s="16" t="s">
        <v>137</v>
      </c>
      <c r="E46" s="17">
        <v>9180</v>
      </c>
      <c r="F46" s="17"/>
      <c r="G46" s="14">
        <v>7000</v>
      </c>
      <c r="H46" s="25" t="s">
        <v>55</v>
      </c>
      <c r="I46" s="15" t="s">
        <v>138</v>
      </c>
      <c r="J46" s="15" t="s">
        <v>139</v>
      </c>
      <c r="K46" s="15" t="s">
        <v>44</v>
      </c>
    </row>
    <row r="47" ht="29" customHeight="1" spans="1:11">
      <c r="A47" s="14">
        <v>42</v>
      </c>
      <c r="B47" s="15" t="s">
        <v>140</v>
      </c>
      <c r="C47" s="14" t="s">
        <v>36</v>
      </c>
      <c r="D47" s="16" t="s">
        <v>141</v>
      </c>
      <c r="E47" s="14">
        <v>2600</v>
      </c>
      <c r="F47" s="14"/>
      <c r="G47" s="14">
        <v>2600</v>
      </c>
      <c r="H47" s="16" t="s">
        <v>38</v>
      </c>
      <c r="I47" s="15" t="s">
        <v>142</v>
      </c>
      <c r="J47" s="15" t="s">
        <v>142</v>
      </c>
      <c r="K47" s="15" t="s">
        <v>39</v>
      </c>
    </row>
    <row r="48" ht="26" customHeight="1" spans="1:11">
      <c r="A48" s="14">
        <v>43</v>
      </c>
      <c r="B48" s="15" t="s">
        <v>143</v>
      </c>
      <c r="C48" s="14" t="s">
        <v>36</v>
      </c>
      <c r="D48" s="16" t="s">
        <v>144</v>
      </c>
      <c r="E48" s="17">
        <v>3600</v>
      </c>
      <c r="F48" s="17"/>
      <c r="G48" s="14">
        <v>3600</v>
      </c>
      <c r="H48" s="16" t="s">
        <v>38</v>
      </c>
      <c r="I48" s="15" t="s">
        <v>145</v>
      </c>
      <c r="J48" s="15" t="s">
        <v>145</v>
      </c>
      <c r="K48" s="47" t="s">
        <v>39</v>
      </c>
    </row>
    <row r="49" ht="26" customHeight="1" spans="1:11">
      <c r="A49" s="14">
        <v>44</v>
      </c>
      <c r="B49" s="15" t="s">
        <v>146</v>
      </c>
      <c r="C49" s="14" t="s">
        <v>36</v>
      </c>
      <c r="D49" s="16" t="s">
        <v>147</v>
      </c>
      <c r="E49" s="17">
        <v>1200</v>
      </c>
      <c r="F49" s="17"/>
      <c r="G49" s="14">
        <v>1200</v>
      </c>
      <c r="H49" s="16" t="s">
        <v>38</v>
      </c>
      <c r="I49" s="15" t="s">
        <v>145</v>
      </c>
      <c r="J49" s="15" t="s">
        <v>145</v>
      </c>
      <c r="K49" s="47" t="s">
        <v>39</v>
      </c>
    </row>
    <row r="50" ht="78" customHeight="1" spans="1:11">
      <c r="A50" s="14">
        <v>45</v>
      </c>
      <c r="B50" s="15" t="s">
        <v>148</v>
      </c>
      <c r="C50" s="14" t="s">
        <v>36</v>
      </c>
      <c r="D50" s="16" t="s">
        <v>149</v>
      </c>
      <c r="E50" s="17">
        <v>2200</v>
      </c>
      <c r="F50" s="17"/>
      <c r="G50" s="14">
        <v>2200</v>
      </c>
      <c r="H50" s="16" t="s">
        <v>38</v>
      </c>
      <c r="I50" s="15" t="s">
        <v>150</v>
      </c>
      <c r="J50" s="15" t="s">
        <v>88</v>
      </c>
      <c r="K50" s="15" t="s">
        <v>39</v>
      </c>
    </row>
    <row r="51" s="2" customFormat="1" ht="52" customHeight="1" spans="1:11">
      <c r="A51" s="14">
        <v>46</v>
      </c>
      <c r="B51" s="15" t="s">
        <v>151</v>
      </c>
      <c r="C51" s="26" t="s">
        <v>36</v>
      </c>
      <c r="D51" s="27" t="s">
        <v>152</v>
      </c>
      <c r="E51" s="28">
        <v>1500</v>
      </c>
      <c r="F51" s="32"/>
      <c r="G51" s="26">
        <v>1500</v>
      </c>
      <c r="H51" s="27" t="s">
        <v>38</v>
      </c>
      <c r="I51" s="34" t="s">
        <v>153</v>
      </c>
      <c r="J51" s="34" t="s">
        <v>102</v>
      </c>
      <c r="K51" s="34" t="s">
        <v>154</v>
      </c>
    </row>
    <row r="52" ht="26" customHeight="1" spans="1:11">
      <c r="A52" s="14">
        <v>47</v>
      </c>
      <c r="B52" s="15" t="s">
        <v>155</v>
      </c>
      <c r="C52" s="14" t="s">
        <v>36</v>
      </c>
      <c r="D52" s="16" t="s">
        <v>156</v>
      </c>
      <c r="E52" s="17">
        <v>1000</v>
      </c>
      <c r="F52" s="17"/>
      <c r="G52" s="14">
        <v>1000</v>
      </c>
      <c r="H52" s="16" t="s">
        <v>38</v>
      </c>
      <c r="I52" s="15" t="s">
        <v>157</v>
      </c>
      <c r="J52" s="15" t="s">
        <v>43</v>
      </c>
      <c r="K52" s="15" t="s">
        <v>88</v>
      </c>
    </row>
    <row r="53" s="1" customFormat="1" ht="57" customHeight="1" spans="1:11">
      <c r="A53" s="19">
        <v>48</v>
      </c>
      <c r="B53" s="20" t="s">
        <v>158</v>
      </c>
      <c r="C53" s="35" t="s">
        <v>36</v>
      </c>
      <c r="D53" s="22" t="s">
        <v>159</v>
      </c>
      <c r="E53" s="36">
        <v>2380</v>
      </c>
      <c r="F53" s="36"/>
      <c r="G53" s="35">
        <v>2380</v>
      </c>
      <c r="H53" s="22" t="s">
        <v>38</v>
      </c>
      <c r="I53" s="45" t="s">
        <v>160</v>
      </c>
      <c r="J53" s="45" t="s">
        <v>157</v>
      </c>
      <c r="K53" s="45" t="s">
        <v>161</v>
      </c>
    </row>
    <row r="54" s="1" customFormat="1" ht="29" customHeight="1" spans="1:11">
      <c r="A54" s="19">
        <v>49</v>
      </c>
      <c r="B54" s="20" t="s">
        <v>162</v>
      </c>
      <c r="C54" s="35" t="s">
        <v>36</v>
      </c>
      <c r="D54" s="22" t="s">
        <v>163</v>
      </c>
      <c r="E54" s="35">
        <v>2000</v>
      </c>
      <c r="F54" s="36"/>
      <c r="G54" s="35">
        <v>2000</v>
      </c>
      <c r="H54" s="22" t="s">
        <v>38</v>
      </c>
      <c r="I54" s="45" t="s">
        <v>164</v>
      </c>
      <c r="J54" s="45" t="s">
        <v>164</v>
      </c>
      <c r="K54" s="45" t="s">
        <v>102</v>
      </c>
    </row>
    <row r="55" ht="24" customHeight="1" spans="1:11">
      <c r="A55" s="14">
        <v>50</v>
      </c>
      <c r="B55" s="15" t="s">
        <v>165</v>
      </c>
      <c r="C55" s="14" t="s">
        <v>36</v>
      </c>
      <c r="D55" s="16" t="s">
        <v>166</v>
      </c>
      <c r="E55" s="17">
        <v>1300</v>
      </c>
      <c r="F55" s="17"/>
      <c r="G55" s="14">
        <v>1300</v>
      </c>
      <c r="H55" s="16" t="s">
        <v>167</v>
      </c>
      <c r="I55" s="15" t="s">
        <v>168</v>
      </c>
      <c r="J55" s="47" t="s">
        <v>19</v>
      </c>
      <c r="K55" s="15" t="s">
        <v>102</v>
      </c>
    </row>
    <row r="56" ht="39" customHeight="1" spans="1:11">
      <c r="A56" s="14">
        <v>51</v>
      </c>
      <c r="B56" s="15" t="s">
        <v>169</v>
      </c>
      <c r="C56" s="14" t="s">
        <v>36</v>
      </c>
      <c r="D56" s="16" t="s">
        <v>170</v>
      </c>
      <c r="E56" s="17">
        <v>1200</v>
      </c>
      <c r="F56" s="17"/>
      <c r="G56" s="14">
        <v>1200</v>
      </c>
      <c r="H56" s="16" t="s">
        <v>38</v>
      </c>
      <c r="I56" s="15" t="s">
        <v>171</v>
      </c>
      <c r="J56" s="15" t="s">
        <v>19</v>
      </c>
      <c r="K56" s="15" t="s">
        <v>172</v>
      </c>
    </row>
    <row r="57" ht="40" customHeight="1" spans="1:11">
      <c r="A57" s="14">
        <v>52</v>
      </c>
      <c r="B57" s="15" t="s">
        <v>173</v>
      </c>
      <c r="C57" s="14" t="s">
        <v>36</v>
      </c>
      <c r="D57" s="16" t="s">
        <v>174</v>
      </c>
      <c r="E57" s="17">
        <v>1000</v>
      </c>
      <c r="F57" s="17"/>
      <c r="G57" s="14">
        <v>1000</v>
      </c>
      <c r="H57" s="16" t="s">
        <v>38</v>
      </c>
      <c r="I57" s="15" t="s">
        <v>175</v>
      </c>
      <c r="J57" s="15" t="s">
        <v>19</v>
      </c>
      <c r="K57" s="15" t="s">
        <v>172</v>
      </c>
    </row>
    <row r="58" ht="23" customHeight="1" spans="1:11">
      <c r="A58" s="37" t="s">
        <v>176</v>
      </c>
      <c r="B58" s="38"/>
      <c r="C58" s="39"/>
      <c r="D58" s="40"/>
      <c r="E58" s="41">
        <f>SUM(E59:E134)</f>
        <v>660520</v>
      </c>
      <c r="F58" s="41">
        <f>SUM(F59:F134)</f>
        <v>121640</v>
      </c>
      <c r="G58" s="41">
        <f>SUM(G59:G134)</f>
        <v>325340</v>
      </c>
      <c r="H58" s="42"/>
      <c r="I58" s="49"/>
      <c r="J58" s="49"/>
      <c r="K58" s="49"/>
    </row>
    <row r="59" ht="36" customHeight="1" spans="1:11">
      <c r="A59" s="33">
        <v>53</v>
      </c>
      <c r="B59" s="15" t="s">
        <v>177</v>
      </c>
      <c r="C59" s="33" t="s">
        <v>16</v>
      </c>
      <c r="D59" s="27" t="s">
        <v>178</v>
      </c>
      <c r="E59" s="28">
        <v>76000</v>
      </c>
      <c r="F59" s="28">
        <v>66000</v>
      </c>
      <c r="G59" s="26">
        <v>10000</v>
      </c>
      <c r="H59" s="27" t="s">
        <v>38</v>
      </c>
      <c r="I59" s="34" t="s">
        <v>179</v>
      </c>
      <c r="J59" s="34" t="s">
        <v>43</v>
      </c>
      <c r="K59" s="48" t="s">
        <v>44</v>
      </c>
    </row>
    <row r="60" ht="39" customHeight="1" spans="1:11">
      <c r="A60" s="33">
        <v>54</v>
      </c>
      <c r="B60" s="15" t="s">
        <v>180</v>
      </c>
      <c r="C60" s="33" t="s">
        <v>36</v>
      </c>
      <c r="D60" s="27" t="s">
        <v>181</v>
      </c>
      <c r="E60" s="28">
        <v>62000</v>
      </c>
      <c r="F60" s="32"/>
      <c r="G60" s="26">
        <v>25000</v>
      </c>
      <c r="H60" s="43" t="s">
        <v>182</v>
      </c>
      <c r="I60" s="34" t="s">
        <v>179</v>
      </c>
      <c r="J60" s="34" t="s">
        <v>43</v>
      </c>
      <c r="K60" s="48" t="s">
        <v>44</v>
      </c>
    </row>
    <row r="61" ht="37" customHeight="1" spans="1:11">
      <c r="A61" s="33">
        <v>55</v>
      </c>
      <c r="B61" s="15" t="s">
        <v>183</v>
      </c>
      <c r="C61" s="33" t="s">
        <v>16</v>
      </c>
      <c r="D61" s="27" t="s">
        <v>184</v>
      </c>
      <c r="E61" s="28">
        <v>49000</v>
      </c>
      <c r="F61" s="28">
        <v>28000</v>
      </c>
      <c r="G61" s="26">
        <v>21000</v>
      </c>
      <c r="H61" s="27" t="s">
        <v>38</v>
      </c>
      <c r="I61" s="34" t="s">
        <v>185</v>
      </c>
      <c r="J61" s="34" t="s">
        <v>43</v>
      </c>
      <c r="K61" s="48" t="s">
        <v>44</v>
      </c>
    </row>
    <row r="62" s="2" customFormat="1" ht="39" customHeight="1" spans="1:11">
      <c r="A62" s="33">
        <v>56</v>
      </c>
      <c r="B62" s="34" t="s">
        <v>186</v>
      </c>
      <c r="C62" s="33" t="s">
        <v>36</v>
      </c>
      <c r="D62" s="27" t="s">
        <v>187</v>
      </c>
      <c r="E62" s="28">
        <v>47800</v>
      </c>
      <c r="F62" s="32"/>
      <c r="G62" s="26">
        <v>25000</v>
      </c>
      <c r="H62" s="43" t="s">
        <v>55</v>
      </c>
      <c r="I62" s="34" t="s">
        <v>188</v>
      </c>
      <c r="J62" s="34" t="s">
        <v>43</v>
      </c>
      <c r="K62" s="48" t="s">
        <v>44</v>
      </c>
    </row>
    <row r="63" s="2" customFormat="1" ht="28" customHeight="1" spans="1:11">
      <c r="A63" s="44">
        <v>57</v>
      </c>
      <c r="B63" s="45" t="s">
        <v>189</v>
      </c>
      <c r="C63" s="44" t="s">
        <v>36</v>
      </c>
      <c r="D63" s="46" t="s">
        <v>190</v>
      </c>
      <c r="E63" s="36">
        <v>38000</v>
      </c>
      <c r="F63" s="36"/>
      <c r="G63" s="19">
        <v>15000</v>
      </c>
      <c r="H63" s="46" t="s">
        <v>55</v>
      </c>
      <c r="I63" s="45" t="s">
        <v>191</v>
      </c>
      <c r="J63" s="45" t="s">
        <v>102</v>
      </c>
      <c r="K63" s="45" t="s">
        <v>192</v>
      </c>
    </row>
    <row r="64" ht="40" customHeight="1" spans="1:11">
      <c r="A64" s="33">
        <v>58</v>
      </c>
      <c r="B64" s="15" t="s">
        <v>193</v>
      </c>
      <c r="C64" s="18" t="s">
        <v>36</v>
      </c>
      <c r="D64" s="16" t="s">
        <v>194</v>
      </c>
      <c r="E64" s="17">
        <v>20000</v>
      </c>
      <c r="F64" s="17"/>
      <c r="G64" s="26">
        <v>15000</v>
      </c>
      <c r="H64" s="16" t="s">
        <v>55</v>
      </c>
      <c r="I64" s="15" t="s">
        <v>195</v>
      </c>
      <c r="J64" s="15" t="s">
        <v>43</v>
      </c>
      <c r="K64" s="15" t="s">
        <v>44</v>
      </c>
    </row>
    <row r="65" ht="54" customHeight="1" spans="1:11">
      <c r="A65" s="33">
        <v>59</v>
      </c>
      <c r="B65" s="15" t="s">
        <v>196</v>
      </c>
      <c r="C65" s="14" t="s">
        <v>36</v>
      </c>
      <c r="D65" s="16" t="s">
        <v>197</v>
      </c>
      <c r="E65" s="17">
        <v>69000</v>
      </c>
      <c r="F65" s="24"/>
      <c r="G65" s="26">
        <v>25000</v>
      </c>
      <c r="H65" s="16" t="s">
        <v>198</v>
      </c>
      <c r="I65" s="15" t="s">
        <v>199</v>
      </c>
      <c r="J65" s="15" t="s">
        <v>102</v>
      </c>
      <c r="K65" s="15" t="s">
        <v>200</v>
      </c>
    </row>
    <row r="66" s="2" customFormat="1" ht="39" customHeight="1" spans="1:11">
      <c r="A66" s="33">
        <v>60</v>
      </c>
      <c r="B66" s="15" t="s">
        <v>201</v>
      </c>
      <c r="C66" s="33" t="s">
        <v>36</v>
      </c>
      <c r="D66" s="27" t="s">
        <v>202</v>
      </c>
      <c r="E66" s="28">
        <v>50000</v>
      </c>
      <c r="F66" s="32"/>
      <c r="G66" s="26">
        <v>30000</v>
      </c>
      <c r="H66" s="43" t="s">
        <v>203</v>
      </c>
      <c r="I66" s="34" t="s">
        <v>204</v>
      </c>
      <c r="J66" s="34" t="s">
        <v>145</v>
      </c>
      <c r="K66" s="48" t="s">
        <v>205</v>
      </c>
    </row>
    <row r="67" ht="85" customHeight="1" spans="1:11">
      <c r="A67" s="33">
        <v>61</v>
      </c>
      <c r="B67" s="15" t="s">
        <v>206</v>
      </c>
      <c r="C67" s="18" t="s">
        <v>16</v>
      </c>
      <c r="D67" s="16" t="s">
        <v>207</v>
      </c>
      <c r="E67" s="17">
        <v>43500</v>
      </c>
      <c r="F67" s="17">
        <v>20760</v>
      </c>
      <c r="G67" s="26">
        <v>18000</v>
      </c>
      <c r="H67" s="16" t="s">
        <v>208</v>
      </c>
      <c r="I67" s="15" t="s">
        <v>209</v>
      </c>
      <c r="J67" s="15" t="s">
        <v>210</v>
      </c>
      <c r="K67" s="15" t="s">
        <v>145</v>
      </c>
    </row>
    <row r="68" ht="40" customHeight="1" spans="1:11">
      <c r="A68" s="33">
        <v>62</v>
      </c>
      <c r="B68" s="15" t="s">
        <v>211</v>
      </c>
      <c r="C68" s="18" t="s">
        <v>36</v>
      </c>
      <c r="D68" s="16" t="s">
        <v>212</v>
      </c>
      <c r="E68" s="14">
        <v>40000</v>
      </c>
      <c r="F68" s="14"/>
      <c r="G68" s="26">
        <v>5000</v>
      </c>
      <c r="H68" s="16" t="s">
        <v>213</v>
      </c>
      <c r="I68" s="15" t="s">
        <v>214</v>
      </c>
      <c r="J68" s="15" t="s">
        <v>210</v>
      </c>
      <c r="K68" s="15" t="s">
        <v>102</v>
      </c>
    </row>
    <row r="69" ht="112" customHeight="1" spans="1:11">
      <c r="A69" s="33">
        <v>63</v>
      </c>
      <c r="B69" s="15" t="s">
        <v>215</v>
      </c>
      <c r="C69" s="18" t="s">
        <v>16</v>
      </c>
      <c r="D69" s="16" t="s">
        <v>216</v>
      </c>
      <c r="E69" s="17">
        <v>11000</v>
      </c>
      <c r="F69" s="24">
        <v>1000</v>
      </c>
      <c r="G69" s="26">
        <v>8000</v>
      </c>
      <c r="H69" s="16" t="s">
        <v>217</v>
      </c>
      <c r="I69" s="15" t="s">
        <v>218</v>
      </c>
      <c r="J69" s="15" t="s">
        <v>102</v>
      </c>
      <c r="K69" s="15" t="s">
        <v>219</v>
      </c>
    </row>
    <row r="70" customFormat="1" ht="64" customHeight="1" spans="1:11">
      <c r="A70" s="33">
        <v>64</v>
      </c>
      <c r="B70" s="15" t="s">
        <v>220</v>
      </c>
      <c r="C70" s="33" t="s">
        <v>36</v>
      </c>
      <c r="D70" s="27" t="s">
        <v>221</v>
      </c>
      <c r="E70" s="28">
        <v>20000</v>
      </c>
      <c r="F70" s="32"/>
      <c r="G70" s="26">
        <v>15000</v>
      </c>
      <c r="H70" s="43" t="s">
        <v>222</v>
      </c>
      <c r="I70" s="34" t="s">
        <v>223</v>
      </c>
      <c r="J70" s="34" t="s">
        <v>145</v>
      </c>
      <c r="K70" s="34" t="s">
        <v>224</v>
      </c>
    </row>
    <row r="71" s="2" customFormat="1" ht="52" customHeight="1" spans="1:11">
      <c r="A71" s="33">
        <v>65</v>
      </c>
      <c r="B71" s="15" t="s">
        <v>225</v>
      </c>
      <c r="C71" s="44" t="s">
        <v>16</v>
      </c>
      <c r="D71" s="46" t="s">
        <v>226</v>
      </c>
      <c r="E71" s="36">
        <v>15000</v>
      </c>
      <c r="F71" s="50">
        <v>1000</v>
      </c>
      <c r="G71" s="26">
        <v>12000</v>
      </c>
      <c r="H71" s="46" t="s">
        <v>227</v>
      </c>
      <c r="I71" s="45" t="s">
        <v>228</v>
      </c>
      <c r="J71" s="45" t="s">
        <v>133</v>
      </c>
      <c r="K71" s="53" t="s">
        <v>229</v>
      </c>
    </row>
    <row r="72" s="2" customFormat="1" ht="60" customHeight="1" spans="1:11">
      <c r="A72" s="33">
        <v>66</v>
      </c>
      <c r="B72" s="15" t="s">
        <v>230</v>
      </c>
      <c r="C72" s="33" t="s">
        <v>36</v>
      </c>
      <c r="D72" s="27" t="s">
        <v>231</v>
      </c>
      <c r="E72" s="26">
        <v>12000</v>
      </c>
      <c r="F72" s="28"/>
      <c r="G72" s="26">
        <v>12000</v>
      </c>
      <c r="H72" s="27" t="s">
        <v>232</v>
      </c>
      <c r="I72" s="34" t="s">
        <v>233</v>
      </c>
      <c r="J72" s="34" t="s">
        <v>133</v>
      </c>
      <c r="K72" s="48" t="s">
        <v>229</v>
      </c>
    </row>
    <row r="73" s="2" customFormat="1" ht="37" customHeight="1" spans="1:11">
      <c r="A73" s="33">
        <v>67</v>
      </c>
      <c r="B73" s="20" t="s">
        <v>234</v>
      </c>
      <c r="C73" s="35" t="s">
        <v>36</v>
      </c>
      <c r="D73" s="22" t="s">
        <v>235</v>
      </c>
      <c r="E73" s="19">
        <v>15000</v>
      </c>
      <c r="F73" s="36"/>
      <c r="G73" s="35">
        <v>5000</v>
      </c>
      <c r="H73" s="22" t="s">
        <v>236</v>
      </c>
      <c r="I73" s="22" t="s">
        <v>237</v>
      </c>
      <c r="J73" s="20" t="s">
        <v>229</v>
      </c>
      <c r="K73" s="53" t="s">
        <v>238</v>
      </c>
    </row>
    <row r="74" s="2" customFormat="1" ht="44" customHeight="1" spans="1:11">
      <c r="A74" s="33">
        <v>68</v>
      </c>
      <c r="B74" s="15" t="s">
        <v>239</v>
      </c>
      <c r="C74" s="33" t="s">
        <v>36</v>
      </c>
      <c r="D74" s="27" t="s">
        <v>240</v>
      </c>
      <c r="E74" s="33">
        <v>8000</v>
      </c>
      <c r="F74" s="28"/>
      <c r="G74" s="26">
        <v>7000</v>
      </c>
      <c r="H74" s="27" t="s">
        <v>241</v>
      </c>
      <c r="I74" s="34" t="s">
        <v>242</v>
      </c>
      <c r="J74" s="34" t="s">
        <v>243</v>
      </c>
      <c r="K74" s="34" t="s">
        <v>31</v>
      </c>
    </row>
    <row r="75" s="2" customFormat="1" ht="32" customHeight="1" spans="1:11">
      <c r="A75" s="33">
        <v>69</v>
      </c>
      <c r="B75" s="15" t="s">
        <v>244</v>
      </c>
      <c r="C75" s="33" t="s">
        <v>36</v>
      </c>
      <c r="D75" s="27" t="s">
        <v>245</v>
      </c>
      <c r="E75" s="33">
        <v>3200</v>
      </c>
      <c r="F75" s="28"/>
      <c r="G75" s="26">
        <v>3200</v>
      </c>
      <c r="H75" s="27" t="s">
        <v>38</v>
      </c>
      <c r="I75" s="34" t="s">
        <v>145</v>
      </c>
      <c r="J75" s="34" t="s">
        <v>145</v>
      </c>
      <c r="K75" s="34" t="s">
        <v>31</v>
      </c>
    </row>
    <row r="76" s="2" customFormat="1" ht="61" customHeight="1" spans="1:11">
      <c r="A76" s="33">
        <v>70</v>
      </c>
      <c r="B76" s="15" t="s">
        <v>246</v>
      </c>
      <c r="C76" s="26" t="s">
        <v>36</v>
      </c>
      <c r="D76" s="27" t="s">
        <v>247</v>
      </c>
      <c r="E76" s="28">
        <v>3800</v>
      </c>
      <c r="F76" s="32"/>
      <c r="G76" s="26">
        <v>3800</v>
      </c>
      <c r="H76" s="16" t="s">
        <v>232</v>
      </c>
      <c r="I76" s="34" t="s">
        <v>248</v>
      </c>
      <c r="J76" s="48" t="s">
        <v>145</v>
      </c>
      <c r="K76" s="48" t="s">
        <v>89</v>
      </c>
    </row>
    <row r="77" ht="75" customHeight="1" spans="1:11">
      <c r="A77" s="33">
        <v>71</v>
      </c>
      <c r="B77" s="15" t="s">
        <v>249</v>
      </c>
      <c r="C77" s="18" t="s">
        <v>16</v>
      </c>
      <c r="D77" s="16" t="s">
        <v>250</v>
      </c>
      <c r="E77" s="14">
        <v>3000</v>
      </c>
      <c r="F77" s="17">
        <v>2000</v>
      </c>
      <c r="G77" s="26">
        <v>1000</v>
      </c>
      <c r="H77" s="16" t="s">
        <v>232</v>
      </c>
      <c r="I77" s="15" t="s">
        <v>251</v>
      </c>
      <c r="J77" s="15" t="s">
        <v>145</v>
      </c>
      <c r="K77" s="15" t="s">
        <v>89</v>
      </c>
    </row>
    <row r="78" s="2" customFormat="1" ht="51" customHeight="1" spans="1:11">
      <c r="A78" s="33">
        <v>72</v>
      </c>
      <c r="B78" s="15" t="s">
        <v>252</v>
      </c>
      <c r="C78" s="14" t="s">
        <v>16</v>
      </c>
      <c r="D78" s="16" t="s">
        <v>253</v>
      </c>
      <c r="E78" s="14">
        <v>1260</v>
      </c>
      <c r="F78" s="14">
        <v>760</v>
      </c>
      <c r="G78" s="26">
        <v>500</v>
      </c>
      <c r="H78" s="16" t="s">
        <v>232</v>
      </c>
      <c r="I78" s="15" t="s">
        <v>254</v>
      </c>
      <c r="J78" s="15" t="s">
        <v>255</v>
      </c>
      <c r="K78" s="15" t="s">
        <v>133</v>
      </c>
    </row>
    <row r="79" ht="60" customHeight="1" spans="1:11">
      <c r="A79" s="33">
        <v>73</v>
      </c>
      <c r="B79" s="15" t="s">
        <v>256</v>
      </c>
      <c r="C79" s="18" t="s">
        <v>26</v>
      </c>
      <c r="D79" s="16" t="s">
        <v>257</v>
      </c>
      <c r="E79" s="17">
        <v>1090</v>
      </c>
      <c r="F79" s="17"/>
      <c r="G79" s="26">
        <v>1090</v>
      </c>
      <c r="H79" s="16" t="s">
        <v>232</v>
      </c>
      <c r="I79" s="15" t="s">
        <v>258</v>
      </c>
      <c r="J79" s="15" t="s">
        <v>255</v>
      </c>
      <c r="K79" s="15" t="s">
        <v>92</v>
      </c>
    </row>
    <row r="80" ht="51" customHeight="1" spans="1:11">
      <c r="A80" s="33">
        <v>74</v>
      </c>
      <c r="B80" s="15" t="s">
        <v>259</v>
      </c>
      <c r="C80" s="14" t="s">
        <v>36</v>
      </c>
      <c r="D80" s="16" t="s">
        <v>260</v>
      </c>
      <c r="E80" s="14">
        <v>1050</v>
      </c>
      <c r="F80" s="14"/>
      <c r="G80" s="26">
        <v>1050</v>
      </c>
      <c r="H80" s="16" t="s">
        <v>232</v>
      </c>
      <c r="I80" s="15" t="s">
        <v>261</v>
      </c>
      <c r="J80" s="15" t="s">
        <v>255</v>
      </c>
      <c r="K80" s="15" t="s">
        <v>44</v>
      </c>
    </row>
    <row r="81" ht="51" customHeight="1" spans="1:11">
      <c r="A81" s="33">
        <v>75</v>
      </c>
      <c r="B81" s="15" t="s">
        <v>262</v>
      </c>
      <c r="C81" s="18" t="s">
        <v>36</v>
      </c>
      <c r="D81" s="16" t="s">
        <v>263</v>
      </c>
      <c r="E81" s="17">
        <v>720</v>
      </c>
      <c r="F81" s="17"/>
      <c r="G81" s="26">
        <v>720</v>
      </c>
      <c r="H81" s="16" t="s">
        <v>232</v>
      </c>
      <c r="I81" s="15" t="s">
        <v>264</v>
      </c>
      <c r="J81" s="15" t="s">
        <v>255</v>
      </c>
      <c r="K81" s="15" t="s">
        <v>265</v>
      </c>
    </row>
    <row r="82" ht="64" customHeight="1" spans="1:11">
      <c r="A82" s="33">
        <v>76</v>
      </c>
      <c r="B82" s="15" t="s">
        <v>266</v>
      </c>
      <c r="C82" s="18" t="s">
        <v>16</v>
      </c>
      <c r="D82" s="16" t="s">
        <v>267</v>
      </c>
      <c r="E82" s="17">
        <v>700</v>
      </c>
      <c r="F82" s="17">
        <v>150</v>
      </c>
      <c r="G82" s="26">
        <v>550</v>
      </c>
      <c r="H82" s="16" t="s">
        <v>232</v>
      </c>
      <c r="I82" s="15" t="s">
        <v>268</v>
      </c>
      <c r="J82" s="15" t="s">
        <v>145</v>
      </c>
      <c r="K82" s="15" t="s">
        <v>265</v>
      </c>
    </row>
    <row r="83" ht="51" customHeight="1" spans="1:11">
      <c r="A83" s="33">
        <v>77</v>
      </c>
      <c r="B83" s="15" t="s">
        <v>269</v>
      </c>
      <c r="C83" s="15" t="s">
        <v>36</v>
      </c>
      <c r="D83" s="15" t="s">
        <v>270</v>
      </c>
      <c r="E83" s="14">
        <v>600</v>
      </c>
      <c r="F83" s="14"/>
      <c r="G83" s="14">
        <v>600</v>
      </c>
      <c r="H83" s="15" t="s">
        <v>232</v>
      </c>
      <c r="I83" s="15" t="s">
        <v>271</v>
      </c>
      <c r="J83" s="15" t="s">
        <v>255</v>
      </c>
      <c r="K83" s="15" t="s">
        <v>89</v>
      </c>
    </row>
    <row r="84" ht="50" customHeight="1" spans="1:11">
      <c r="A84" s="33">
        <v>78</v>
      </c>
      <c r="B84" s="15" t="s">
        <v>272</v>
      </c>
      <c r="C84" s="18" t="s">
        <v>36</v>
      </c>
      <c r="D84" s="16" t="s">
        <v>273</v>
      </c>
      <c r="E84" s="17">
        <v>600</v>
      </c>
      <c r="F84" s="17"/>
      <c r="G84" s="14">
        <v>600</v>
      </c>
      <c r="H84" s="16" t="s">
        <v>38</v>
      </c>
      <c r="I84" s="15" t="s">
        <v>274</v>
      </c>
      <c r="J84" s="15" t="s">
        <v>145</v>
      </c>
      <c r="K84" s="15" t="s">
        <v>219</v>
      </c>
    </row>
    <row r="85" ht="33" customHeight="1" spans="1:11">
      <c r="A85" s="33">
        <v>79</v>
      </c>
      <c r="B85" s="15" t="s">
        <v>275</v>
      </c>
      <c r="C85" s="14" t="s">
        <v>36</v>
      </c>
      <c r="D85" s="16" t="s">
        <v>276</v>
      </c>
      <c r="E85" s="14">
        <v>560</v>
      </c>
      <c r="F85" s="14"/>
      <c r="G85" s="14">
        <v>560</v>
      </c>
      <c r="H85" s="16" t="s">
        <v>232</v>
      </c>
      <c r="I85" s="15" t="s">
        <v>277</v>
      </c>
      <c r="J85" s="15" t="s">
        <v>255</v>
      </c>
      <c r="K85" s="15" t="s">
        <v>219</v>
      </c>
    </row>
    <row r="86" ht="50" customHeight="1" spans="1:11">
      <c r="A86" s="33">
        <v>80</v>
      </c>
      <c r="B86" s="15" t="s">
        <v>278</v>
      </c>
      <c r="C86" s="18" t="s">
        <v>36</v>
      </c>
      <c r="D86" s="16" t="s">
        <v>279</v>
      </c>
      <c r="E86" s="14">
        <v>550</v>
      </c>
      <c r="F86" s="17"/>
      <c r="G86" s="14">
        <v>550</v>
      </c>
      <c r="H86" s="16" t="s">
        <v>232</v>
      </c>
      <c r="I86" s="15" t="s">
        <v>280</v>
      </c>
      <c r="J86" s="15" t="s">
        <v>255</v>
      </c>
      <c r="K86" s="15" t="s">
        <v>44</v>
      </c>
    </row>
    <row r="87" ht="48" customHeight="1" spans="1:11">
      <c r="A87" s="33">
        <v>81</v>
      </c>
      <c r="B87" s="15" t="s">
        <v>281</v>
      </c>
      <c r="C87" s="14" t="s">
        <v>36</v>
      </c>
      <c r="D87" s="16" t="s">
        <v>282</v>
      </c>
      <c r="E87" s="14">
        <v>520</v>
      </c>
      <c r="F87" s="14"/>
      <c r="G87" s="14">
        <v>520</v>
      </c>
      <c r="H87" s="16" t="s">
        <v>232</v>
      </c>
      <c r="I87" s="15" t="s">
        <v>283</v>
      </c>
      <c r="J87" s="15" t="s">
        <v>255</v>
      </c>
      <c r="K87" s="15" t="s">
        <v>265</v>
      </c>
    </row>
    <row r="88" ht="48" customHeight="1" spans="1:11">
      <c r="A88" s="33">
        <v>82</v>
      </c>
      <c r="B88" s="15" t="s">
        <v>284</v>
      </c>
      <c r="C88" s="14" t="s">
        <v>36</v>
      </c>
      <c r="D88" s="16" t="s">
        <v>285</v>
      </c>
      <c r="E88" s="14">
        <v>500</v>
      </c>
      <c r="F88" s="14"/>
      <c r="G88" s="14">
        <v>500</v>
      </c>
      <c r="H88" s="16" t="s">
        <v>232</v>
      </c>
      <c r="I88" s="15" t="s">
        <v>286</v>
      </c>
      <c r="J88" s="15" t="s">
        <v>255</v>
      </c>
      <c r="K88" s="15" t="s">
        <v>34</v>
      </c>
    </row>
    <row r="89" ht="48" customHeight="1" spans="1:11">
      <c r="A89" s="33">
        <v>83</v>
      </c>
      <c r="B89" s="15" t="s">
        <v>287</v>
      </c>
      <c r="C89" s="18" t="s">
        <v>26</v>
      </c>
      <c r="D89" s="16" t="s">
        <v>288</v>
      </c>
      <c r="E89" s="14">
        <v>500</v>
      </c>
      <c r="F89" s="17"/>
      <c r="G89" s="14">
        <v>500</v>
      </c>
      <c r="H89" s="16" t="s">
        <v>232</v>
      </c>
      <c r="I89" s="15" t="s">
        <v>289</v>
      </c>
      <c r="J89" s="15" t="s">
        <v>255</v>
      </c>
      <c r="K89" s="15" t="s">
        <v>290</v>
      </c>
    </row>
    <row r="90" ht="50" customHeight="1" spans="1:11">
      <c r="A90" s="33">
        <v>84</v>
      </c>
      <c r="B90" s="15" t="s">
        <v>291</v>
      </c>
      <c r="C90" s="14" t="s">
        <v>36</v>
      </c>
      <c r="D90" s="15" t="s">
        <v>292</v>
      </c>
      <c r="E90" s="14">
        <v>1500</v>
      </c>
      <c r="F90" s="14"/>
      <c r="G90" s="14">
        <v>1500</v>
      </c>
      <c r="H90" s="15" t="s">
        <v>232</v>
      </c>
      <c r="I90" s="15" t="s">
        <v>293</v>
      </c>
      <c r="J90" s="15" t="s">
        <v>145</v>
      </c>
      <c r="K90" s="15" t="s">
        <v>34</v>
      </c>
    </row>
    <row r="91" ht="47" customHeight="1" spans="1:11">
      <c r="A91" s="33">
        <v>85</v>
      </c>
      <c r="B91" s="15" t="s">
        <v>294</v>
      </c>
      <c r="C91" s="18" t="s">
        <v>16</v>
      </c>
      <c r="D91" s="16" t="s">
        <v>295</v>
      </c>
      <c r="E91" s="17">
        <v>700</v>
      </c>
      <c r="F91" s="17">
        <v>200</v>
      </c>
      <c r="G91" s="14">
        <v>500</v>
      </c>
      <c r="H91" s="16" t="s">
        <v>232</v>
      </c>
      <c r="I91" s="15" t="s">
        <v>296</v>
      </c>
      <c r="J91" s="15" t="s">
        <v>145</v>
      </c>
      <c r="K91" s="15" t="s">
        <v>89</v>
      </c>
    </row>
    <row r="92" ht="39" customHeight="1" spans="1:11">
      <c r="A92" s="33">
        <v>86</v>
      </c>
      <c r="B92" s="15" t="s">
        <v>297</v>
      </c>
      <c r="C92" s="14" t="s">
        <v>36</v>
      </c>
      <c r="D92" s="16" t="s">
        <v>298</v>
      </c>
      <c r="E92" s="14">
        <v>580</v>
      </c>
      <c r="F92" s="14"/>
      <c r="G92" s="14">
        <v>580</v>
      </c>
      <c r="H92" s="16" t="s">
        <v>232</v>
      </c>
      <c r="I92" s="15" t="s">
        <v>299</v>
      </c>
      <c r="J92" s="15" t="s">
        <v>145</v>
      </c>
      <c r="K92" s="15" t="s">
        <v>219</v>
      </c>
    </row>
    <row r="93" ht="51" customHeight="1" spans="1:11">
      <c r="A93" s="33">
        <v>87</v>
      </c>
      <c r="B93" s="15" t="s">
        <v>300</v>
      </c>
      <c r="C93" s="14" t="s">
        <v>36</v>
      </c>
      <c r="D93" s="15" t="s">
        <v>301</v>
      </c>
      <c r="E93" s="14">
        <v>540</v>
      </c>
      <c r="F93" s="14"/>
      <c r="G93" s="14">
        <v>540</v>
      </c>
      <c r="H93" s="15" t="s">
        <v>232</v>
      </c>
      <c r="I93" s="15" t="s">
        <v>302</v>
      </c>
      <c r="J93" s="15" t="s">
        <v>145</v>
      </c>
      <c r="K93" s="15" t="s">
        <v>303</v>
      </c>
    </row>
    <row r="94" ht="50" customHeight="1" spans="1:11">
      <c r="A94" s="33">
        <v>88</v>
      </c>
      <c r="B94" s="15" t="s">
        <v>304</v>
      </c>
      <c r="C94" s="14" t="s">
        <v>36</v>
      </c>
      <c r="D94" s="16" t="s">
        <v>305</v>
      </c>
      <c r="E94" s="14">
        <v>600</v>
      </c>
      <c r="F94" s="14"/>
      <c r="G94" s="14">
        <v>600</v>
      </c>
      <c r="H94" s="16" t="s">
        <v>232</v>
      </c>
      <c r="I94" s="15" t="s">
        <v>306</v>
      </c>
      <c r="J94" s="15" t="s">
        <v>145</v>
      </c>
      <c r="K94" s="15" t="s">
        <v>307</v>
      </c>
    </row>
    <row r="95" ht="42" customHeight="1" spans="1:11">
      <c r="A95" s="33">
        <v>89</v>
      </c>
      <c r="B95" s="15" t="s">
        <v>308</v>
      </c>
      <c r="C95" s="18" t="s">
        <v>36</v>
      </c>
      <c r="D95" s="16" t="s">
        <v>309</v>
      </c>
      <c r="E95" s="17">
        <v>520</v>
      </c>
      <c r="F95" s="17"/>
      <c r="G95" s="14">
        <v>520</v>
      </c>
      <c r="H95" s="16" t="s">
        <v>232</v>
      </c>
      <c r="I95" s="15" t="s">
        <v>310</v>
      </c>
      <c r="J95" s="15" t="s">
        <v>145</v>
      </c>
      <c r="K95" s="15" t="s">
        <v>34</v>
      </c>
    </row>
    <row r="96" ht="48" customHeight="1" spans="1:11">
      <c r="A96" s="33">
        <v>90</v>
      </c>
      <c r="B96" s="15" t="s">
        <v>311</v>
      </c>
      <c r="C96" s="14" t="s">
        <v>36</v>
      </c>
      <c r="D96" s="16" t="s">
        <v>312</v>
      </c>
      <c r="E96" s="14">
        <v>620</v>
      </c>
      <c r="F96" s="14"/>
      <c r="G96" s="14">
        <v>620</v>
      </c>
      <c r="H96" s="16" t="s">
        <v>232</v>
      </c>
      <c r="I96" s="15" t="s">
        <v>313</v>
      </c>
      <c r="J96" s="15" t="s">
        <v>229</v>
      </c>
      <c r="K96" s="15" t="s">
        <v>219</v>
      </c>
    </row>
    <row r="97" ht="40" customHeight="1" spans="1:11">
      <c r="A97" s="33">
        <v>91</v>
      </c>
      <c r="B97" s="15" t="s">
        <v>314</v>
      </c>
      <c r="C97" s="14" t="s">
        <v>36</v>
      </c>
      <c r="D97" s="16" t="s">
        <v>315</v>
      </c>
      <c r="E97" s="14">
        <v>500</v>
      </c>
      <c r="F97" s="14"/>
      <c r="G97" s="14">
        <v>500</v>
      </c>
      <c r="H97" s="16" t="s">
        <v>232</v>
      </c>
      <c r="I97" s="15" t="s">
        <v>316</v>
      </c>
      <c r="J97" s="15" t="s">
        <v>145</v>
      </c>
      <c r="K97" s="15" t="s">
        <v>307</v>
      </c>
    </row>
    <row r="98" ht="49" customHeight="1" spans="1:11">
      <c r="A98" s="33">
        <v>92</v>
      </c>
      <c r="B98" s="15" t="s">
        <v>317</v>
      </c>
      <c r="C98" s="14" t="s">
        <v>36</v>
      </c>
      <c r="D98" s="16" t="s">
        <v>318</v>
      </c>
      <c r="E98" s="17">
        <v>900</v>
      </c>
      <c r="F98" s="24"/>
      <c r="G98" s="14">
        <v>900</v>
      </c>
      <c r="H98" s="16" t="s">
        <v>38</v>
      </c>
      <c r="I98" s="15" t="s">
        <v>319</v>
      </c>
      <c r="J98" s="47" t="s">
        <v>145</v>
      </c>
      <c r="K98" s="47" t="s">
        <v>110</v>
      </c>
    </row>
    <row r="99" ht="48" customHeight="1" spans="1:11">
      <c r="A99" s="33">
        <v>93</v>
      </c>
      <c r="B99" s="15" t="s">
        <v>320</v>
      </c>
      <c r="C99" s="14" t="s">
        <v>36</v>
      </c>
      <c r="D99" s="15" t="s">
        <v>321</v>
      </c>
      <c r="E99" s="14">
        <v>760</v>
      </c>
      <c r="F99" s="14"/>
      <c r="G99" s="14">
        <v>760</v>
      </c>
      <c r="H99" s="15" t="s">
        <v>38</v>
      </c>
      <c r="I99" s="15" t="s">
        <v>322</v>
      </c>
      <c r="J99" s="15" t="s">
        <v>145</v>
      </c>
      <c r="K99" s="15" t="s">
        <v>323</v>
      </c>
    </row>
    <row r="100" ht="58" customHeight="1" spans="1:11">
      <c r="A100" s="33">
        <v>94</v>
      </c>
      <c r="B100" s="15" t="s">
        <v>324</v>
      </c>
      <c r="C100" s="18" t="s">
        <v>36</v>
      </c>
      <c r="D100" s="16" t="s">
        <v>325</v>
      </c>
      <c r="E100" s="17">
        <v>620</v>
      </c>
      <c r="F100" s="17"/>
      <c r="G100" s="14">
        <v>620</v>
      </c>
      <c r="H100" s="16" t="s">
        <v>38</v>
      </c>
      <c r="I100" s="15" t="s">
        <v>326</v>
      </c>
      <c r="J100" s="15" t="s">
        <v>145</v>
      </c>
      <c r="K100" s="47" t="s">
        <v>44</v>
      </c>
    </row>
    <row r="101" ht="39" customHeight="1" spans="1:11">
      <c r="A101" s="33">
        <v>95</v>
      </c>
      <c r="B101" s="15" t="s">
        <v>327</v>
      </c>
      <c r="C101" s="18" t="s">
        <v>36</v>
      </c>
      <c r="D101" s="16" t="s">
        <v>328</v>
      </c>
      <c r="E101" s="17">
        <v>520</v>
      </c>
      <c r="F101" s="17"/>
      <c r="G101" s="14">
        <v>520</v>
      </c>
      <c r="H101" s="16" t="s">
        <v>232</v>
      </c>
      <c r="I101" s="15" t="s">
        <v>329</v>
      </c>
      <c r="J101" s="15" t="s">
        <v>145</v>
      </c>
      <c r="K101" s="15" t="s">
        <v>44</v>
      </c>
    </row>
    <row r="102" s="2" customFormat="1" ht="36" customHeight="1" spans="1:11">
      <c r="A102" s="33">
        <v>96</v>
      </c>
      <c r="B102" s="15" t="s">
        <v>330</v>
      </c>
      <c r="C102" s="26" t="s">
        <v>36</v>
      </c>
      <c r="D102" s="27" t="s">
        <v>331</v>
      </c>
      <c r="E102" s="28">
        <v>1600</v>
      </c>
      <c r="F102" s="32">
        <v>120</v>
      </c>
      <c r="G102" s="26">
        <v>1480</v>
      </c>
      <c r="H102" s="27" t="s">
        <v>232</v>
      </c>
      <c r="I102" s="34" t="s">
        <v>332</v>
      </c>
      <c r="J102" s="48" t="s">
        <v>229</v>
      </c>
      <c r="K102" s="48" t="s">
        <v>110</v>
      </c>
    </row>
    <row r="103" s="2" customFormat="1" ht="37" customHeight="1" spans="1:11">
      <c r="A103" s="33">
        <v>97</v>
      </c>
      <c r="B103" s="15" t="s">
        <v>333</v>
      </c>
      <c r="C103" s="33" t="s">
        <v>36</v>
      </c>
      <c r="D103" s="27" t="s">
        <v>334</v>
      </c>
      <c r="E103" s="28">
        <v>1000</v>
      </c>
      <c r="F103" s="32"/>
      <c r="G103" s="26">
        <v>1000</v>
      </c>
      <c r="H103" s="27" t="s">
        <v>232</v>
      </c>
      <c r="I103" s="34" t="s">
        <v>335</v>
      </c>
      <c r="J103" s="48" t="s">
        <v>229</v>
      </c>
      <c r="K103" s="48" t="s">
        <v>307</v>
      </c>
    </row>
    <row r="104" s="2" customFormat="1" ht="42" customHeight="1" spans="1:11">
      <c r="A104" s="33">
        <v>98</v>
      </c>
      <c r="B104" s="15" t="s">
        <v>336</v>
      </c>
      <c r="C104" s="26" t="s">
        <v>36</v>
      </c>
      <c r="D104" s="27" t="s">
        <v>337</v>
      </c>
      <c r="E104" s="26">
        <v>510</v>
      </c>
      <c r="F104" s="26"/>
      <c r="G104" s="26">
        <v>510</v>
      </c>
      <c r="H104" s="34" t="s">
        <v>232</v>
      </c>
      <c r="I104" s="34" t="s">
        <v>338</v>
      </c>
      <c r="J104" s="34" t="s">
        <v>229</v>
      </c>
      <c r="K104" s="34" t="s">
        <v>339</v>
      </c>
    </row>
    <row r="105" s="2" customFormat="1" ht="46" customHeight="1" spans="1:11">
      <c r="A105" s="33">
        <v>99</v>
      </c>
      <c r="B105" s="15" t="s">
        <v>340</v>
      </c>
      <c r="C105" s="26" t="s">
        <v>36</v>
      </c>
      <c r="D105" s="27" t="s">
        <v>341</v>
      </c>
      <c r="E105" s="26">
        <v>500</v>
      </c>
      <c r="F105" s="26"/>
      <c r="G105" s="26">
        <v>500</v>
      </c>
      <c r="H105" s="34" t="s">
        <v>232</v>
      </c>
      <c r="I105" s="34" t="s">
        <v>342</v>
      </c>
      <c r="J105" s="34" t="s">
        <v>229</v>
      </c>
      <c r="K105" s="34" t="s">
        <v>44</v>
      </c>
    </row>
    <row r="106" ht="40" customHeight="1" spans="1:11">
      <c r="A106" s="33">
        <v>100</v>
      </c>
      <c r="B106" s="15" t="s">
        <v>343</v>
      </c>
      <c r="C106" s="18" t="s">
        <v>36</v>
      </c>
      <c r="D106" s="16" t="s">
        <v>344</v>
      </c>
      <c r="E106" s="17">
        <v>1500</v>
      </c>
      <c r="F106" s="24"/>
      <c r="G106" s="14">
        <v>1500</v>
      </c>
      <c r="H106" s="16" t="s">
        <v>38</v>
      </c>
      <c r="I106" s="15" t="s">
        <v>345</v>
      </c>
      <c r="J106" s="15" t="s">
        <v>145</v>
      </c>
      <c r="K106" s="47" t="s">
        <v>92</v>
      </c>
    </row>
    <row r="107" ht="39" customHeight="1" spans="1:11">
      <c r="A107" s="33">
        <v>101</v>
      </c>
      <c r="B107" s="15" t="s">
        <v>346</v>
      </c>
      <c r="C107" s="18" t="s">
        <v>36</v>
      </c>
      <c r="D107" s="16" t="s">
        <v>347</v>
      </c>
      <c r="E107" s="14">
        <v>550</v>
      </c>
      <c r="F107" s="17"/>
      <c r="G107" s="14">
        <v>550</v>
      </c>
      <c r="H107" s="16" t="s">
        <v>232</v>
      </c>
      <c r="I107" s="15" t="s">
        <v>348</v>
      </c>
      <c r="J107" s="15" t="s">
        <v>145</v>
      </c>
      <c r="K107" s="15" t="s">
        <v>31</v>
      </c>
    </row>
    <row r="108" ht="40" customHeight="1" spans="1:11">
      <c r="A108" s="33">
        <v>102</v>
      </c>
      <c r="B108" s="15" t="s">
        <v>349</v>
      </c>
      <c r="C108" s="18" t="s">
        <v>36</v>
      </c>
      <c r="D108" s="16" t="s">
        <v>350</v>
      </c>
      <c r="E108" s="14">
        <v>500</v>
      </c>
      <c r="F108" s="17"/>
      <c r="G108" s="14">
        <v>500</v>
      </c>
      <c r="H108" s="16" t="s">
        <v>232</v>
      </c>
      <c r="I108" s="15" t="s">
        <v>351</v>
      </c>
      <c r="J108" s="15" t="s">
        <v>145</v>
      </c>
      <c r="K108" s="15" t="s">
        <v>24</v>
      </c>
    </row>
    <row r="109" ht="48" customHeight="1" spans="1:11">
      <c r="A109" s="33">
        <v>103</v>
      </c>
      <c r="B109" s="15" t="s">
        <v>352</v>
      </c>
      <c r="C109" s="14" t="s">
        <v>36</v>
      </c>
      <c r="D109" s="15" t="s">
        <v>353</v>
      </c>
      <c r="E109" s="14">
        <v>700</v>
      </c>
      <c r="F109" s="14"/>
      <c r="G109" s="14">
        <v>700</v>
      </c>
      <c r="H109" s="15" t="s">
        <v>38</v>
      </c>
      <c r="I109" s="15" t="s">
        <v>354</v>
      </c>
      <c r="J109" s="15" t="s">
        <v>145</v>
      </c>
      <c r="K109" s="15" t="s">
        <v>355</v>
      </c>
    </row>
    <row r="110" ht="48" customHeight="1" spans="1:11">
      <c r="A110" s="33">
        <v>104</v>
      </c>
      <c r="B110" s="15" t="s">
        <v>356</v>
      </c>
      <c r="C110" s="18" t="s">
        <v>36</v>
      </c>
      <c r="D110" s="16" t="s">
        <v>357</v>
      </c>
      <c r="E110" s="14">
        <v>5000</v>
      </c>
      <c r="F110" s="14"/>
      <c r="G110" s="14">
        <v>5000</v>
      </c>
      <c r="H110" s="16" t="s">
        <v>38</v>
      </c>
      <c r="I110" s="15" t="s">
        <v>358</v>
      </c>
      <c r="J110" s="15" t="s">
        <v>145</v>
      </c>
      <c r="K110" s="15" t="s">
        <v>219</v>
      </c>
    </row>
    <row r="111" ht="35" customHeight="1" spans="1:11">
      <c r="A111" s="33">
        <v>105</v>
      </c>
      <c r="B111" s="15" t="s">
        <v>359</v>
      </c>
      <c r="C111" s="18" t="s">
        <v>36</v>
      </c>
      <c r="D111" s="16" t="s">
        <v>360</v>
      </c>
      <c r="E111" s="14">
        <v>2000</v>
      </c>
      <c r="F111" s="24"/>
      <c r="G111" s="14">
        <v>2000</v>
      </c>
      <c r="H111" s="16" t="s">
        <v>38</v>
      </c>
      <c r="I111" s="15" t="s">
        <v>361</v>
      </c>
      <c r="J111" s="15" t="s">
        <v>145</v>
      </c>
      <c r="K111" s="47" t="s">
        <v>92</v>
      </c>
    </row>
    <row r="112" ht="47" customHeight="1" spans="1:11">
      <c r="A112" s="33">
        <v>106</v>
      </c>
      <c r="B112" s="15" t="s">
        <v>362</v>
      </c>
      <c r="C112" s="18" t="s">
        <v>36</v>
      </c>
      <c r="D112" s="16" t="s">
        <v>363</v>
      </c>
      <c r="E112" s="17">
        <v>870</v>
      </c>
      <c r="F112" s="17"/>
      <c r="G112" s="14">
        <v>870</v>
      </c>
      <c r="H112" s="16" t="s">
        <v>38</v>
      </c>
      <c r="I112" s="15" t="s">
        <v>364</v>
      </c>
      <c r="J112" s="15" t="s">
        <v>145</v>
      </c>
      <c r="K112" s="15" t="s">
        <v>238</v>
      </c>
    </row>
    <row r="113" ht="47" customHeight="1" spans="1:11">
      <c r="A113" s="33">
        <v>107</v>
      </c>
      <c r="B113" s="15" t="s">
        <v>365</v>
      </c>
      <c r="C113" s="18" t="s">
        <v>36</v>
      </c>
      <c r="D113" s="16" t="s">
        <v>366</v>
      </c>
      <c r="E113" s="17">
        <v>700</v>
      </c>
      <c r="F113" s="17"/>
      <c r="G113" s="14">
        <v>700</v>
      </c>
      <c r="H113" s="16" t="s">
        <v>38</v>
      </c>
      <c r="I113" s="15" t="s">
        <v>367</v>
      </c>
      <c r="J113" s="15" t="s">
        <v>145</v>
      </c>
      <c r="K113" s="15" t="s">
        <v>219</v>
      </c>
    </row>
    <row r="114" ht="48" customHeight="1" spans="1:11">
      <c r="A114" s="33">
        <v>108</v>
      </c>
      <c r="B114" s="15" t="s">
        <v>368</v>
      </c>
      <c r="C114" s="18" t="s">
        <v>36</v>
      </c>
      <c r="D114" s="16" t="s">
        <v>369</v>
      </c>
      <c r="E114" s="17">
        <v>690</v>
      </c>
      <c r="F114" s="17"/>
      <c r="G114" s="14">
        <v>690</v>
      </c>
      <c r="H114" s="16" t="s">
        <v>38</v>
      </c>
      <c r="I114" s="15" t="s">
        <v>370</v>
      </c>
      <c r="J114" s="15" t="s">
        <v>145</v>
      </c>
      <c r="K114" s="15" t="s">
        <v>371</v>
      </c>
    </row>
    <row r="115" ht="48" customHeight="1" spans="1:11">
      <c r="A115" s="33">
        <v>109</v>
      </c>
      <c r="B115" s="15" t="s">
        <v>372</v>
      </c>
      <c r="C115" s="18" t="s">
        <v>16</v>
      </c>
      <c r="D115" s="16" t="s">
        <v>373</v>
      </c>
      <c r="E115" s="17">
        <v>650</v>
      </c>
      <c r="F115" s="17">
        <v>150</v>
      </c>
      <c r="G115" s="14">
        <v>500</v>
      </c>
      <c r="H115" s="16" t="s">
        <v>38</v>
      </c>
      <c r="I115" s="15" t="s">
        <v>374</v>
      </c>
      <c r="J115" s="15" t="s">
        <v>145</v>
      </c>
      <c r="K115" s="15" t="s">
        <v>375</v>
      </c>
    </row>
    <row r="116" ht="37" customHeight="1" spans="1:11">
      <c r="A116" s="33">
        <v>110</v>
      </c>
      <c r="B116" s="15" t="s">
        <v>376</v>
      </c>
      <c r="C116" s="18" t="s">
        <v>36</v>
      </c>
      <c r="D116" s="16" t="s">
        <v>377</v>
      </c>
      <c r="E116" s="17">
        <v>600</v>
      </c>
      <c r="F116" s="17"/>
      <c r="G116" s="14">
        <v>600</v>
      </c>
      <c r="H116" s="16" t="s">
        <v>38</v>
      </c>
      <c r="I116" s="15" t="s">
        <v>378</v>
      </c>
      <c r="J116" s="15" t="s">
        <v>145</v>
      </c>
      <c r="K116" s="15" t="s">
        <v>303</v>
      </c>
    </row>
    <row r="117" ht="39" customHeight="1" spans="1:11">
      <c r="A117" s="33">
        <v>111</v>
      </c>
      <c r="B117" s="15" t="s">
        <v>379</v>
      </c>
      <c r="C117" s="51" t="s">
        <v>36</v>
      </c>
      <c r="D117" s="16" t="s">
        <v>380</v>
      </c>
      <c r="E117" s="51">
        <v>500</v>
      </c>
      <c r="F117" s="51"/>
      <c r="G117" s="51">
        <v>500</v>
      </c>
      <c r="H117" s="52" t="s">
        <v>38</v>
      </c>
      <c r="I117" s="54" t="s">
        <v>381</v>
      </c>
      <c r="J117" s="55" t="s">
        <v>145</v>
      </c>
      <c r="K117" s="54" t="s">
        <v>323</v>
      </c>
    </row>
    <row r="118" ht="50" customHeight="1" spans="1:11">
      <c r="A118" s="33">
        <v>112</v>
      </c>
      <c r="B118" s="15" t="s">
        <v>382</v>
      </c>
      <c r="C118" s="18" t="s">
        <v>36</v>
      </c>
      <c r="D118" s="16" t="s">
        <v>383</v>
      </c>
      <c r="E118" s="14">
        <v>570</v>
      </c>
      <c r="F118" s="17"/>
      <c r="G118" s="14">
        <v>570</v>
      </c>
      <c r="H118" s="16" t="s">
        <v>38</v>
      </c>
      <c r="I118" s="15" t="s">
        <v>384</v>
      </c>
      <c r="J118" s="15" t="s">
        <v>145</v>
      </c>
      <c r="K118" s="15" t="s">
        <v>303</v>
      </c>
    </row>
    <row r="119" ht="40" customHeight="1" spans="1:11">
      <c r="A119" s="33">
        <v>113</v>
      </c>
      <c r="B119" s="15" t="s">
        <v>385</v>
      </c>
      <c r="C119" s="18" t="s">
        <v>36</v>
      </c>
      <c r="D119" s="16" t="s">
        <v>386</v>
      </c>
      <c r="E119" s="17">
        <v>510</v>
      </c>
      <c r="F119" s="17"/>
      <c r="G119" s="14">
        <v>510</v>
      </c>
      <c r="H119" s="16" t="s">
        <v>38</v>
      </c>
      <c r="I119" s="15" t="s">
        <v>387</v>
      </c>
      <c r="J119" s="15" t="s">
        <v>145</v>
      </c>
      <c r="K119" s="15" t="s">
        <v>307</v>
      </c>
    </row>
    <row r="120" ht="49" customHeight="1" spans="1:11">
      <c r="A120" s="33">
        <v>114</v>
      </c>
      <c r="B120" s="15" t="s">
        <v>388</v>
      </c>
      <c r="C120" s="18" t="s">
        <v>36</v>
      </c>
      <c r="D120" s="16" t="s">
        <v>389</v>
      </c>
      <c r="E120" s="17">
        <v>500</v>
      </c>
      <c r="F120" s="17"/>
      <c r="G120" s="14">
        <v>500</v>
      </c>
      <c r="H120" s="16" t="s">
        <v>38</v>
      </c>
      <c r="I120" s="15" t="s">
        <v>390</v>
      </c>
      <c r="J120" s="15" t="s">
        <v>145</v>
      </c>
      <c r="K120" s="15" t="s">
        <v>323</v>
      </c>
    </row>
    <row r="121" s="2" customFormat="1" ht="37" customHeight="1" spans="1:11">
      <c r="A121" s="33">
        <v>115</v>
      </c>
      <c r="B121" s="15" t="s">
        <v>391</v>
      </c>
      <c r="C121" s="26" t="s">
        <v>36</v>
      </c>
      <c r="D121" s="27" t="s">
        <v>392</v>
      </c>
      <c r="E121" s="28">
        <v>3000</v>
      </c>
      <c r="F121" s="32"/>
      <c r="G121" s="26">
        <v>1000</v>
      </c>
      <c r="H121" s="27" t="s">
        <v>393</v>
      </c>
      <c r="I121" s="34" t="s">
        <v>394</v>
      </c>
      <c r="J121" s="34" t="s">
        <v>102</v>
      </c>
      <c r="K121" s="48" t="s">
        <v>44</v>
      </c>
    </row>
    <row r="122" s="2" customFormat="1" ht="39" customHeight="1" spans="1:11">
      <c r="A122" s="33">
        <v>116</v>
      </c>
      <c r="B122" s="15" t="s">
        <v>395</v>
      </c>
      <c r="C122" s="33" t="s">
        <v>16</v>
      </c>
      <c r="D122" s="27" t="s">
        <v>396</v>
      </c>
      <c r="E122" s="26">
        <v>3000</v>
      </c>
      <c r="F122" s="28">
        <v>500</v>
      </c>
      <c r="G122" s="26">
        <v>2500</v>
      </c>
      <c r="H122" s="27" t="s">
        <v>397</v>
      </c>
      <c r="I122" s="34" t="s">
        <v>398</v>
      </c>
      <c r="J122" s="34" t="s">
        <v>102</v>
      </c>
      <c r="K122" s="34" t="s">
        <v>24</v>
      </c>
    </row>
    <row r="123" s="2" customFormat="1" ht="39" customHeight="1" spans="1:11">
      <c r="A123" s="33">
        <v>117</v>
      </c>
      <c r="B123" s="15" t="s">
        <v>399</v>
      </c>
      <c r="C123" s="18" t="s">
        <v>36</v>
      </c>
      <c r="D123" s="16" t="s">
        <v>400</v>
      </c>
      <c r="E123" s="18">
        <v>4500</v>
      </c>
      <c r="F123" s="17"/>
      <c r="G123" s="14">
        <v>4500</v>
      </c>
      <c r="H123" s="16" t="s">
        <v>121</v>
      </c>
      <c r="I123" s="15" t="s">
        <v>401</v>
      </c>
      <c r="J123" s="15" t="s">
        <v>88</v>
      </c>
      <c r="K123" s="15" t="s">
        <v>371</v>
      </c>
    </row>
    <row r="124" ht="72" customHeight="1" spans="1:11">
      <c r="A124" s="33">
        <v>118</v>
      </c>
      <c r="B124" s="15" t="s">
        <v>402</v>
      </c>
      <c r="C124" s="18" t="s">
        <v>16</v>
      </c>
      <c r="D124" s="16" t="s">
        <v>403</v>
      </c>
      <c r="E124" s="17">
        <v>5400</v>
      </c>
      <c r="F124" s="24">
        <v>500</v>
      </c>
      <c r="G124" s="14">
        <v>4900</v>
      </c>
      <c r="H124" s="16" t="s">
        <v>232</v>
      </c>
      <c r="I124" s="15" t="s">
        <v>404</v>
      </c>
      <c r="J124" s="15" t="s">
        <v>229</v>
      </c>
      <c r="K124" s="47" t="s">
        <v>44</v>
      </c>
    </row>
    <row r="125" ht="48" customHeight="1" spans="1:11">
      <c r="A125" s="33">
        <v>119</v>
      </c>
      <c r="B125" s="15" t="s">
        <v>405</v>
      </c>
      <c r="C125" s="18" t="s">
        <v>36</v>
      </c>
      <c r="D125" s="16" t="s">
        <v>406</v>
      </c>
      <c r="E125" s="14">
        <v>2000</v>
      </c>
      <c r="F125" s="17"/>
      <c r="G125" s="14">
        <v>2000</v>
      </c>
      <c r="H125" s="16" t="s">
        <v>232</v>
      </c>
      <c r="I125" s="15" t="s">
        <v>407</v>
      </c>
      <c r="J125" s="15" t="s">
        <v>19</v>
      </c>
      <c r="K125" s="15" t="s">
        <v>238</v>
      </c>
    </row>
    <row r="126" s="2" customFormat="1" ht="41" customHeight="1" spans="1:11">
      <c r="A126" s="33">
        <v>120</v>
      </c>
      <c r="B126" s="15" t="s">
        <v>408</v>
      </c>
      <c r="C126" s="33" t="s">
        <v>36</v>
      </c>
      <c r="D126" s="27" t="s">
        <v>409</v>
      </c>
      <c r="E126" s="26">
        <v>530</v>
      </c>
      <c r="F126" s="28"/>
      <c r="G126" s="26">
        <v>530</v>
      </c>
      <c r="H126" s="27" t="s">
        <v>232</v>
      </c>
      <c r="I126" s="34" t="s">
        <v>410</v>
      </c>
      <c r="J126" s="34" t="s">
        <v>19</v>
      </c>
      <c r="K126" s="34" t="s">
        <v>339</v>
      </c>
    </row>
    <row r="127" ht="39" customHeight="1" spans="1:11">
      <c r="A127" s="33">
        <v>121</v>
      </c>
      <c r="B127" s="15" t="s">
        <v>411</v>
      </c>
      <c r="C127" s="18" t="s">
        <v>36</v>
      </c>
      <c r="D127" s="16" t="s">
        <v>412</v>
      </c>
      <c r="E127" s="17">
        <v>1500</v>
      </c>
      <c r="F127" s="17"/>
      <c r="G127" s="14">
        <v>1500</v>
      </c>
      <c r="H127" s="16" t="s">
        <v>232</v>
      </c>
      <c r="I127" s="15" t="s">
        <v>413</v>
      </c>
      <c r="J127" s="15" t="s">
        <v>34</v>
      </c>
      <c r="K127" s="15" t="s">
        <v>34</v>
      </c>
    </row>
    <row r="128" ht="50" customHeight="1" spans="1:11">
      <c r="A128" s="33">
        <v>122</v>
      </c>
      <c r="B128" s="15" t="s">
        <v>414</v>
      </c>
      <c r="C128" s="18" t="s">
        <v>16</v>
      </c>
      <c r="D128" s="16" t="s">
        <v>415</v>
      </c>
      <c r="E128" s="17">
        <v>1000</v>
      </c>
      <c r="F128" s="17">
        <v>500</v>
      </c>
      <c r="G128" s="14">
        <v>500</v>
      </c>
      <c r="H128" s="16" t="s">
        <v>232</v>
      </c>
      <c r="I128" s="15" t="s">
        <v>416</v>
      </c>
      <c r="J128" s="15" t="s">
        <v>229</v>
      </c>
      <c r="K128" s="15" t="s">
        <v>89</v>
      </c>
    </row>
    <row r="129" ht="40" customHeight="1" spans="1:11">
      <c r="A129" s="33">
        <v>123</v>
      </c>
      <c r="B129" s="15" t="s">
        <v>417</v>
      </c>
      <c r="C129" s="18" t="s">
        <v>36</v>
      </c>
      <c r="D129" s="16" t="s">
        <v>418</v>
      </c>
      <c r="E129" s="17">
        <v>600</v>
      </c>
      <c r="F129" s="17"/>
      <c r="G129" s="14">
        <v>600</v>
      </c>
      <c r="H129" s="16" t="s">
        <v>232</v>
      </c>
      <c r="I129" s="15" t="s">
        <v>419</v>
      </c>
      <c r="J129" s="15" t="s">
        <v>145</v>
      </c>
      <c r="K129" s="15" t="s">
        <v>34</v>
      </c>
    </row>
    <row r="130" ht="38" customHeight="1" spans="1:11">
      <c r="A130" s="33">
        <v>124</v>
      </c>
      <c r="B130" s="15" t="s">
        <v>420</v>
      </c>
      <c r="C130" s="18" t="s">
        <v>36</v>
      </c>
      <c r="D130" s="16" t="s">
        <v>421</v>
      </c>
      <c r="E130" s="14">
        <v>500</v>
      </c>
      <c r="F130" s="13"/>
      <c r="G130" s="14">
        <v>500</v>
      </c>
      <c r="H130" s="16" t="s">
        <v>232</v>
      </c>
      <c r="I130" s="15" t="s">
        <v>422</v>
      </c>
      <c r="J130" s="47" t="s">
        <v>229</v>
      </c>
      <c r="K130" s="15" t="s">
        <v>34</v>
      </c>
    </row>
    <row r="131" ht="37" customHeight="1" spans="1:11">
      <c r="A131" s="33">
        <v>125</v>
      </c>
      <c r="B131" s="15" t="s">
        <v>423</v>
      </c>
      <c r="C131" s="33" t="s">
        <v>36</v>
      </c>
      <c r="D131" s="27" t="s">
        <v>424</v>
      </c>
      <c r="E131" s="28">
        <v>7000</v>
      </c>
      <c r="F131" s="32"/>
      <c r="G131" s="26">
        <v>7000</v>
      </c>
      <c r="H131" s="43" t="s">
        <v>38</v>
      </c>
      <c r="I131" s="34" t="s">
        <v>425</v>
      </c>
      <c r="J131" s="34" t="s">
        <v>43</v>
      </c>
      <c r="K131" s="48" t="s">
        <v>31</v>
      </c>
    </row>
    <row r="132" ht="26" customHeight="1" spans="1:11">
      <c r="A132" s="33">
        <v>126</v>
      </c>
      <c r="B132" s="15" t="s">
        <v>426</v>
      </c>
      <c r="C132" s="33" t="s">
        <v>36</v>
      </c>
      <c r="D132" s="27" t="s">
        <v>427</v>
      </c>
      <c r="E132" s="28">
        <v>4800</v>
      </c>
      <c r="F132" s="32"/>
      <c r="G132" s="26">
        <v>4800</v>
      </c>
      <c r="H132" s="43" t="s">
        <v>38</v>
      </c>
      <c r="I132" s="34" t="s">
        <v>428</v>
      </c>
      <c r="J132" s="34" t="s">
        <v>43</v>
      </c>
      <c r="K132" s="48" t="s">
        <v>44</v>
      </c>
    </row>
    <row r="133" ht="36" customHeight="1" spans="1:11">
      <c r="A133" s="33">
        <v>127</v>
      </c>
      <c r="B133" s="15" t="s">
        <v>429</v>
      </c>
      <c r="C133" s="33" t="s">
        <v>36</v>
      </c>
      <c r="D133" s="27" t="s">
        <v>430</v>
      </c>
      <c r="E133" s="28">
        <v>3000</v>
      </c>
      <c r="F133" s="32"/>
      <c r="G133" s="26">
        <v>3000</v>
      </c>
      <c r="H133" s="43" t="s">
        <v>38</v>
      </c>
      <c r="I133" s="34" t="s">
        <v>431</v>
      </c>
      <c r="J133" s="34" t="s">
        <v>43</v>
      </c>
      <c r="K133" s="48" t="s">
        <v>44</v>
      </c>
    </row>
    <row r="134" ht="39" customHeight="1" spans="1:11">
      <c r="A134" s="33">
        <v>128</v>
      </c>
      <c r="B134" s="15" t="s">
        <v>432</v>
      </c>
      <c r="C134" s="26" t="s">
        <v>36</v>
      </c>
      <c r="D134" s="27" t="s">
        <v>433</v>
      </c>
      <c r="E134" s="26">
        <v>930</v>
      </c>
      <c r="F134" s="26"/>
      <c r="G134" s="26">
        <v>930</v>
      </c>
      <c r="H134" s="27" t="s">
        <v>121</v>
      </c>
      <c r="I134" s="34" t="s">
        <v>434</v>
      </c>
      <c r="J134" s="34" t="s">
        <v>229</v>
      </c>
      <c r="K134" s="34" t="s">
        <v>92</v>
      </c>
    </row>
    <row r="135" ht="23" customHeight="1" spans="1:11">
      <c r="A135" s="56" t="s">
        <v>435</v>
      </c>
      <c r="B135" s="57"/>
      <c r="C135" s="58"/>
      <c r="D135" s="56"/>
      <c r="E135" s="59">
        <f>SUM(E136:E148)</f>
        <v>78200</v>
      </c>
      <c r="F135" s="59">
        <f>SUM(F136:F148)</f>
        <v>5400</v>
      </c>
      <c r="G135" s="59">
        <f>SUM(G136:G148)</f>
        <v>53800</v>
      </c>
      <c r="H135" s="60"/>
      <c r="I135" s="68"/>
      <c r="J135" s="68"/>
      <c r="K135" s="68"/>
    </row>
    <row r="136" ht="36" customHeight="1" spans="1:11">
      <c r="A136" s="18">
        <v>129</v>
      </c>
      <c r="B136" s="15" t="s">
        <v>436</v>
      </c>
      <c r="C136" s="14" t="s">
        <v>36</v>
      </c>
      <c r="D136" s="16" t="s">
        <v>437</v>
      </c>
      <c r="E136" s="14">
        <v>10000</v>
      </c>
      <c r="F136" s="14"/>
      <c r="G136" s="14">
        <v>7000</v>
      </c>
      <c r="H136" s="16" t="s">
        <v>55</v>
      </c>
      <c r="I136" s="15" t="s">
        <v>438</v>
      </c>
      <c r="J136" s="15" t="s">
        <v>43</v>
      </c>
      <c r="K136" s="15" t="s">
        <v>439</v>
      </c>
    </row>
    <row r="137" ht="48" customHeight="1" spans="1:11">
      <c r="A137" s="18">
        <v>130</v>
      </c>
      <c r="B137" s="15" t="s">
        <v>440</v>
      </c>
      <c r="C137" s="18" t="s">
        <v>16</v>
      </c>
      <c r="D137" s="15" t="s">
        <v>441</v>
      </c>
      <c r="E137" s="17">
        <v>4700</v>
      </c>
      <c r="F137" s="17">
        <v>1200</v>
      </c>
      <c r="G137" s="17">
        <v>3500</v>
      </c>
      <c r="H137" s="16" t="s">
        <v>38</v>
      </c>
      <c r="I137" s="15" t="s">
        <v>442</v>
      </c>
      <c r="J137" s="15" t="s">
        <v>442</v>
      </c>
      <c r="K137" s="15" t="s">
        <v>39</v>
      </c>
    </row>
    <row r="138" ht="62" customHeight="1" spans="1:11">
      <c r="A138" s="18">
        <v>131</v>
      </c>
      <c r="B138" s="15" t="s">
        <v>443</v>
      </c>
      <c r="C138" s="14" t="s">
        <v>16</v>
      </c>
      <c r="D138" s="61" t="s">
        <v>444</v>
      </c>
      <c r="E138" s="17">
        <v>8000</v>
      </c>
      <c r="F138" s="17">
        <v>3900</v>
      </c>
      <c r="G138" s="14">
        <v>4100</v>
      </c>
      <c r="H138" s="16" t="s">
        <v>38</v>
      </c>
      <c r="I138" s="15" t="s">
        <v>442</v>
      </c>
      <c r="J138" s="15" t="s">
        <v>442</v>
      </c>
      <c r="K138" s="15" t="s">
        <v>445</v>
      </c>
    </row>
    <row r="139" ht="41" customHeight="1" spans="1:11">
      <c r="A139" s="18">
        <v>132</v>
      </c>
      <c r="B139" s="15" t="s">
        <v>446</v>
      </c>
      <c r="C139" s="62" t="s">
        <v>16</v>
      </c>
      <c r="D139" s="61" t="s">
        <v>447</v>
      </c>
      <c r="E139" s="63">
        <v>6500</v>
      </c>
      <c r="F139" s="63">
        <v>300</v>
      </c>
      <c r="G139" s="62">
        <v>6200</v>
      </c>
      <c r="H139" s="61" t="s">
        <v>38</v>
      </c>
      <c r="I139" s="15" t="s">
        <v>442</v>
      </c>
      <c r="J139" s="15" t="s">
        <v>442</v>
      </c>
      <c r="K139" s="15" t="s">
        <v>448</v>
      </c>
    </row>
    <row r="140" ht="38" customHeight="1" spans="1:11">
      <c r="A140" s="18">
        <v>133</v>
      </c>
      <c r="B140" s="15" t="s">
        <v>449</v>
      </c>
      <c r="C140" s="14" t="s">
        <v>36</v>
      </c>
      <c r="D140" s="16" t="s">
        <v>450</v>
      </c>
      <c r="E140" s="17">
        <v>12000</v>
      </c>
      <c r="F140" s="17"/>
      <c r="G140" s="14">
        <v>6000</v>
      </c>
      <c r="H140" s="16" t="s">
        <v>55</v>
      </c>
      <c r="I140" s="15" t="s">
        <v>442</v>
      </c>
      <c r="J140" s="15" t="s">
        <v>442</v>
      </c>
      <c r="K140" s="15" t="s">
        <v>44</v>
      </c>
    </row>
    <row r="141" ht="34" customHeight="1" spans="1:11">
      <c r="A141" s="18">
        <v>134</v>
      </c>
      <c r="B141" s="15" t="s">
        <v>451</v>
      </c>
      <c r="C141" s="18" t="s">
        <v>36</v>
      </c>
      <c r="D141" s="16" t="s">
        <v>452</v>
      </c>
      <c r="E141" s="24">
        <v>4300</v>
      </c>
      <c r="F141" s="17"/>
      <c r="G141" s="14">
        <v>4300</v>
      </c>
      <c r="H141" s="16" t="s">
        <v>38</v>
      </c>
      <c r="I141" s="15" t="s">
        <v>453</v>
      </c>
      <c r="J141" s="15" t="s">
        <v>442</v>
      </c>
      <c r="K141" s="15" t="s">
        <v>371</v>
      </c>
    </row>
    <row r="142" ht="22" customHeight="1" spans="1:11">
      <c r="A142" s="18">
        <v>135</v>
      </c>
      <c r="B142" s="15" t="s">
        <v>454</v>
      </c>
      <c r="C142" s="14" t="s">
        <v>36</v>
      </c>
      <c r="D142" s="16" t="s">
        <v>455</v>
      </c>
      <c r="E142" s="17">
        <v>20000</v>
      </c>
      <c r="F142" s="17"/>
      <c r="G142" s="64">
        <v>10000</v>
      </c>
      <c r="H142" s="65" t="s">
        <v>55</v>
      </c>
      <c r="I142" s="15" t="s">
        <v>456</v>
      </c>
      <c r="J142" s="15" t="s">
        <v>243</v>
      </c>
      <c r="K142" s="15" t="s">
        <v>44</v>
      </c>
    </row>
    <row r="143" ht="24" customHeight="1" spans="1:11">
      <c r="A143" s="18">
        <v>136</v>
      </c>
      <c r="B143" s="15" t="s">
        <v>457</v>
      </c>
      <c r="C143" s="18" t="s">
        <v>36</v>
      </c>
      <c r="D143" s="16" t="s">
        <v>458</v>
      </c>
      <c r="E143" s="17">
        <v>6500</v>
      </c>
      <c r="F143" s="17"/>
      <c r="G143" s="66">
        <v>6500</v>
      </c>
      <c r="H143" s="65" t="s">
        <v>38</v>
      </c>
      <c r="I143" s="15" t="s">
        <v>459</v>
      </c>
      <c r="J143" s="15" t="s">
        <v>243</v>
      </c>
      <c r="K143" s="15" t="s">
        <v>44</v>
      </c>
    </row>
    <row r="144" ht="26" customHeight="1" spans="1:11">
      <c r="A144" s="18">
        <v>137</v>
      </c>
      <c r="B144" s="15" t="s">
        <v>460</v>
      </c>
      <c r="C144" s="18" t="s">
        <v>36</v>
      </c>
      <c r="D144" s="16" t="s">
        <v>461</v>
      </c>
      <c r="E144" s="17">
        <v>1500</v>
      </c>
      <c r="F144" s="17"/>
      <c r="G144" s="66">
        <v>1500</v>
      </c>
      <c r="H144" s="65" t="s">
        <v>38</v>
      </c>
      <c r="I144" s="15" t="s">
        <v>456</v>
      </c>
      <c r="J144" s="15" t="s">
        <v>243</v>
      </c>
      <c r="K144" s="15" t="s">
        <v>44</v>
      </c>
    </row>
    <row r="145" ht="22" customHeight="1" spans="1:11">
      <c r="A145" s="18">
        <v>138</v>
      </c>
      <c r="B145" s="15" t="s">
        <v>462</v>
      </c>
      <c r="C145" s="18" t="s">
        <v>36</v>
      </c>
      <c r="D145" s="27" t="s">
        <v>463</v>
      </c>
      <c r="E145" s="17">
        <v>2600</v>
      </c>
      <c r="F145" s="24"/>
      <c r="G145" s="14">
        <v>2600</v>
      </c>
      <c r="H145" s="25" t="s">
        <v>38</v>
      </c>
      <c r="I145" s="15" t="s">
        <v>464</v>
      </c>
      <c r="J145" s="15" t="s">
        <v>464</v>
      </c>
      <c r="K145" s="15" t="s">
        <v>39</v>
      </c>
    </row>
    <row r="146" ht="24" customHeight="1" spans="1:11">
      <c r="A146" s="18">
        <v>139</v>
      </c>
      <c r="B146" s="15" t="s">
        <v>465</v>
      </c>
      <c r="C146" s="14" t="s">
        <v>36</v>
      </c>
      <c r="D146" s="16" t="s">
        <v>466</v>
      </c>
      <c r="E146" s="17">
        <v>700</v>
      </c>
      <c r="F146" s="17"/>
      <c r="G146" s="14">
        <v>700</v>
      </c>
      <c r="H146" s="16" t="s">
        <v>38</v>
      </c>
      <c r="I146" s="69" t="s">
        <v>467</v>
      </c>
      <c r="J146" s="69" t="s">
        <v>467</v>
      </c>
      <c r="K146" s="15" t="s">
        <v>39</v>
      </c>
    </row>
    <row r="147" ht="27" customHeight="1" spans="1:11">
      <c r="A147" s="18">
        <v>140</v>
      </c>
      <c r="B147" s="15" t="s">
        <v>468</v>
      </c>
      <c r="C147" s="14" t="s">
        <v>36</v>
      </c>
      <c r="D147" s="16" t="s">
        <v>469</v>
      </c>
      <c r="E147" s="14">
        <v>600</v>
      </c>
      <c r="F147" s="14"/>
      <c r="G147" s="14">
        <v>600</v>
      </c>
      <c r="H147" s="16" t="s">
        <v>38</v>
      </c>
      <c r="I147" s="69" t="s">
        <v>467</v>
      </c>
      <c r="J147" s="69" t="s">
        <v>467</v>
      </c>
      <c r="K147" s="69" t="s">
        <v>470</v>
      </c>
    </row>
    <row r="148" ht="21" customHeight="1" spans="1:11">
      <c r="A148" s="18">
        <v>141</v>
      </c>
      <c r="B148" s="15" t="s">
        <v>471</v>
      </c>
      <c r="C148" s="14" t="s">
        <v>36</v>
      </c>
      <c r="D148" s="16" t="s">
        <v>472</v>
      </c>
      <c r="E148" s="17">
        <v>800</v>
      </c>
      <c r="F148" s="17"/>
      <c r="G148" s="14">
        <v>800</v>
      </c>
      <c r="H148" s="16" t="s">
        <v>38</v>
      </c>
      <c r="I148" s="15" t="s">
        <v>467</v>
      </c>
      <c r="J148" s="15" t="s">
        <v>467</v>
      </c>
      <c r="K148" s="15" t="s">
        <v>44</v>
      </c>
    </row>
    <row r="149" ht="23" customHeight="1" spans="1:11">
      <c r="A149" s="67" t="s">
        <v>473</v>
      </c>
      <c r="B149" s="12"/>
      <c r="C149" s="7"/>
      <c r="D149" s="67"/>
      <c r="E149" s="13">
        <f>SUM(E150:E158)</f>
        <v>38080</v>
      </c>
      <c r="F149" s="13"/>
      <c r="G149" s="13">
        <f>SUM(G150:G158)</f>
        <v>29230</v>
      </c>
      <c r="H149" s="25"/>
      <c r="I149" s="47"/>
      <c r="J149" s="47"/>
      <c r="K149" s="47"/>
    </row>
    <row r="150" ht="39" customHeight="1" spans="1:11">
      <c r="A150" s="14">
        <v>142</v>
      </c>
      <c r="B150" s="15" t="s">
        <v>474</v>
      </c>
      <c r="C150" s="14" t="s">
        <v>36</v>
      </c>
      <c r="D150" s="16" t="s">
        <v>475</v>
      </c>
      <c r="E150" s="14">
        <v>10000</v>
      </c>
      <c r="F150" s="14"/>
      <c r="G150" s="14">
        <v>10000</v>
      </c>
      <c r="H150" s="15" t="s">
        <v>121</v>
      </c>
      <c r="I150" s="15" t="s">
        <v>43</v>
      </c>
      <c r="J150" s="15" t="s">
        <v>43</v>
      </c>
      <c r="K150" s="15" t="s">
        <v>39</v>
      </c>
    </row>
    <row r="151" ht="73" customHeight="1" spans="1:11">
      <c r="A151" s="14">
        <v>143</v>
      </c>
      <c r="B151" s="15" t="s">
        <v>476</v>
      </c>
      <c r="C151" s="14" t="s">
        <v>36</v>
      </c>
      <c r="D151" s="16" t="s">
        <v>477</v>
      </c>
      <c r="E151" s="17">
        <v>10450</v>
      </c>
      <c r="F151" s="17"/>
      <c r="G151" s="14">
        <v>4000</v>
      </c>
      <c r="H151" s="16" t="s">
        <v>478</v>
      </c>
      <c r="I151" s="15" t="s">
        <v>88</v>
      </c>
      <c r="J151" s="15" t="s">
        <v>88</v>
      </c>
      <c r="K151" s="15" t="s">
        <v>31</v>
      </c>
    </row>
    <row r="152" ht="51" customHeight="1" spans="1:11">
      <c r="A152" s="14">
        <v>144</v>
      </c>
      <c r="B152" s="15" t="s">
        <v>479</v>
      </c>
      <c r="C152" s="14" t="s">
        <v>36</v>
      </c>
      <c r="D152" s="16" t="s">
        <v>480</v>
      </c>
      <c r="E152" s="17">
        <v>5600</v>
      </c>
      <c r="F152" s="24"/>
      <c r="G152" s="14">
        <v>3200</v>
      </c>
      <c r="H152" s="16" t="s">
        <v>481</v>
      </c>
      <c r="I152" s="15" t="s">
        <v>145</v>
      </c>
      <c r="J152" s="15" t="s">
        <v>145</v>
      </c>
      <c r="K152" s="15" t="s">
        <v>482</v>
      </c>
    </row>
    <row r="153" ht="49" customHeight="1" spans="1:11">
      <c r="A153" s="14">
        <v>145</v>
      </c>
      <c r="B153" s="15" t="s">
        <v>483</v>
      </c>
      <c r="C153" s="18" t="s">
        <v>36</v>
      </c>
      <c r="D153" s="16" t="s">
        <v>484</v>
      </c>
      <c r="E153" s="17">
        <v>4000</v>
      </c>
      <c r="F153" s="24"/>
      <c r="G153" s="14">
        <v>4000</v>
      </c>
      <c r="H153" s="16" t="s">
        <v>38</v>
      </c>
      <c r="I153" s="15" t="s">
        <v>482</v>
      </c>
      <c r="J153" s="15" t="s">
        <v>482</v>
      </c>
      <c r="K153" s="47" t="s">
        <v>39</v>
      </c>
    </row>
    <row r="154" s="2" customFormat="1" ht="21" customHeight="1" spans="1:11">
      <c r="A154" s="14">
        <v>146</v>
      </c>
      <c r="B154" s="34" t="s">
        <v>485</v>
      </c>
      <c r="C154" s="33" t="s">
        <v>36</v>
      </c>
      <c r="D154" s="27" t="s">
        <v>486</v>
      </c>
      <c r="E154" s="28">
        <v>2500</v>
      </c>
      <c r="F154" s="32"/>
      <c r="G154" s="26">
        <v>2500</v>
      </c>
      <c r="H154" s="27" t="s">
        <v>38</v>
      </c>
      <c r="I154" s="34" t="s">
        <v>88</v>
      </c>
      <c r="J154" s="34" t="s">
        <v>88</v>
      </c>
      <c r="K154" s="48" t="s">
        <v>110</v>
      </c>
    </row>
    <row r="155" ht="24" customHeight="1" spans="1:11">
      <c r="A155" s="14">
        <v>147</v>
      </c>
      <c r="B155" s="15" t="s">
        <v>487</v>
      </c>
      <c r="C155" s="18" t="s">
        <v>36</v>
      </c>
      <c r="D155" s="16" t="s">
        <v>488</v>
      </c>
      <c r="E155" s="17">
        <v>1500</v>
      </c>
      <c r="F155" s="17"/>
      <c r="G155" s="14">
        <v>1500</v>
      </c>
      <c r="H155" s="16" t="s">
        <v>38</v>
      </c>
      <c r="I155" s="15" t="s">
        <v>482</v>
      </c>
      <c r="J155" s="15" t="s">
        <v>482</v>
      </c>
      <c r="K155" s="15" t="s">
        <v>31</v>
      </c>
    </row>
    <row r="156" ht="39" customHeight="1" spans="1:11">
      <c r="A156" s="14">
        <v>148</v>
      </c>
      <c r="B156" s="15" t="s">
        <v>489</v>
      </c>
      <c r="C156" s="14" t="s">
        <v>36</v>
      </c>
      <c r="D156" s="16" t="s">
        <v>490</v>
      </c>
      <c r="E156" s="14">
        <v>2400</v>
      </c>
      <c r="F156" s="16"/>
      <c r="G156" s="14">
        <v>2400</v>
      </c>
      <c r="H156" s="16" t="s">
        <v>38</v>
      </c>
      <c r="I156" s="15" t="s">
        <v>124</v>
      </c>
      <c r="J156" s="15" t="s">
        <v>124</v>
      </c>
      <c r="K156" s="15" t="s">
        <v>39</v>
      </c>
    </row>
    <row r="157" ht="39" customHeight="1" spans="1:11">
      <c r="A157" s="14">
        <v>149</v>
      </c>
      <c r="B157" s="15" t="s">
        <v>491</v>
      </c>
      <c r="C157" s="14" t="s">
        <v>36</v>
      </c>
      <c r="D157" s="16" t="s">
        <v>492</v>
      </c>
      <c r="E157" s="17">
        <v>800</v>
      </c>
      <c r="F157" s="24"/>
      <c r="G157" s="14">
        <v>800</v>
      </c>
      <c r="H157" s="16" t="s">
        <v>38</v>
      </c>
      <c r="I157" s="15" t="s">
        <v>493</v>
      </c>
      <c r="J157" s="15" t="s">
        <v>493</v>
      </c>
      <c r="K157" s="47" t="s">
        <v>39</v>
      </c>
    </row>
    <row r="158" ht="31" customHeight="1" spans="1:11">
      <c r="A158" s="14">
        <v>150</v>
      </c>
      <c r="B158" s="15" t="s">
        <v>494</v>
      </c>
      <c r="C158" s="14" t="s">
        <v>36</v>
      </c>
      <c r="D158" s="16" t="s">
        <v>495</v>
      </c>
      <c r="E158" s="17">
        <v>830</v>
      </c>
      <c r="F158" s="24"/>
      <c r="G158" s="14">
        <v>830</v>
      </c>
      <c r="H158" s="16" t="s">
        <v>38</v>
      </c>
      <c r="I158" s="15" t="s">
        <v>493</v>
      </c>
      <c r="J158" s="15" t="s">
        <v>493</v>
      </c>
      <c r="K158" s="47" t="s">
        <v>39</v>
      </c>
    </row>
  </sheetData>
  <autoFilter ref="A1:K158">
    <extLst/>
  </autoFilter>
  <sortState ref="A140:L143">
    <sortCondition ref="E140:E143" descending="1"/>
  </sortState>
  <mergeCells count="15">
    <mergeCell ref="A1:K1"/>
    <mergeCell ref="G2:H2"/>
    <mergeCell ref="A5:C5"/>
    <mergeCell ref="A58:C58"/>
    <mergeCell ref="A135:C135"/>
    <mergeCell ref="A149:C149"/>
    <mergeCell ref="A2:A3"/>
    <mergeCell ref="B2:B3"/>
    <mergeCell ref="C2:C3"/>
    <mergeCell ref="D2:D3"/>
    <mergeCell ref="E2:E3"/>
    <mergeCell ref="F2:F3"/>
    <mergeCell ref="I2:I3"/>
    <mergeCell ref="J2:J3"/>
    <mergeCell ref="K2:K3"/>
  </mergeCells>
  <printOptions horizontalCentered="1"/>
  <pageMargins left="0" right="0" top="0.590277777777778" bottom="0.354166666666667" header="0.5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紫阳县2021年固定资产投资计划（草案）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浅暮、流殇べ</cp:lastModifiedBy>
  <dcterms:created xsi:type="dcterms:W3CDTF">2006-09-13T11:21:00Z</dcterms:created>
  <dcterms:modified xsi:type="dcterms:W3CDTF">2021-07-01T03:39:29Z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KSOReadingLayout">
    <vt:bool>true</vt:bool>
  </property>
  <property fmtid="{D5CDD505-2E9C-101B-9397-08002B2CF9AE}" pid="4" name="ICV">
    <vt:lpwstr>1B79F761C3C0496E8F2BC6C50442778F</vt:lpwstr>
  </property>
</Properties>
</file>