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bookViews>
  <sheets>
    <sheet name="计划表" sheetId="8" r:id="rId1"/>
  </sheets>
  <definedNames>
    <definedName name="_xlnm._FilterDatabase" localSheetId="0" hidden="1">计划表!$A$8:$V$14</definedName>
    <definedName name="_xlnm.Print_Titles" localSheetId="0">计划表!$4:$7</definedName>
  </definedNames>
  <calcPr calcId="144525"/>
</workbook>
</file>

<file path=xl/sharedStrings.xml><?xml version="1.0" encoding="utf-8"?>
<sst xmlns="http://schemas.openxmlformats.org/spreadsheetml/2006/main" count="312" uniqueCount="227">
  <si>
    <t>附件</t>
  </si>
  <si>
    <t>紫阳县2021年度苏陕协作项目调整投资计划表</t>
  </si>
  <si>
    <t xml:space="preserve">             单位：万元，人</t>
  </si>
  <si>
    <t>序号</t>
  </si>
  <si>
    <t>受帮  扶地</t>
  </si>
  <si>
    <t>项目名称</t>
  </si>
  <si>
    <t>项目性质（新建户扩建户改建）</t>
  </si>
  <si>
    <t>项目  地点</t>
  </si>
  <si>
    <t>项目建设期</t>
  </si>
  <si>
    <t>具体实施单位</t>
  </si>
  <si>
    <t>主要建设内容及规模</t>
  </si>
  <si>
    <t>其中：使用对口帮扶资金建设内容</t>
  </si>
  <si>
    <t>总投资及资金来源</t>
  </si>
  <si>
    <t>预计帮扶带动脱贫人口数（/户/人）</t>
  </si>
  <si>
    <t>预计受益人口数（/户/人）</t>
  </si>
  <si>
    <t>备注</t>
  </si>
  <si>
    <t>总投资</t>
  </si>
  <si>
    <t>对口帮扶资金</t>
  </si>
  <si>
    <t>调减资金</t>
  </si>
  <si>
    <t>其他</t>
  </si>
  <si>
    <t>建设期带动人口数</t>
  </si>
  <si>
    <t xml:space="preserve">预计提高脱贫人口收入（/元/人/年）   </t>
  </si>
  <si>
    <t>建成后带动人口数</t>
  </si>
  <si>
    <t>受益总人口数</t>
  </si>
  <si>
    <t>受益脱贫人口数</t>
  </si>
  <si>
    <t>调整前</t>
  </si>
  <si>
    <t>调整后</t>
  </si>
  <si>
    <t>调减资金项目（3个）</t>
  </si>
  <si>
    <t>安康市紫阳县</t>
  </si>
  <si>
    <t>蒿坪镇茶叶、粮蔬产业提升改造工程（乡村振兴示范）</t>
  </si>
  <si>
    <t>新建</t>
  </si>
  <si>
    <t>蒿坪镇蒿坪村、改革村、金石村、黄金村</t>
  </si>
  <si>
    <t>2021年1月-2021年12月</t>
  </si>
  <si>
    <t>蒿坪镇人民政府</t>
  </si>
  <si>
    <t>茶园提升管护1300亩，其中补植补栽500亩；改造并种植粮蔬、果蔬基地400亩；修复河堤3300米、挡水坝10处，新修3.5米宽生产道路3700米（含水沟及护栏）、修建生产步道3000米，新建排洪沟2000米、改造清理茶园水沟2万米；建设旅游村生态停车场1500平方米。</t>
  </si>
  <si>
    <r>
      <t>调减后建设内容及受益人口数：</t>
    </r>
    <r>
      <rPr>
        <sz val="9"/>
        <rFont val="宋体"/>
        <charset val="134"/>
      </rPr>
      <t>修复河堤1500米；新修宽3.5米生产道路2410米；新建排水沟2420米；清理茶园水沟10000米，管护茶园400亩。（项目建成后受益总人口数80户283人，其中受益脱贫人口数22户79人。）</t>
    </r>
  </si>
  <si>
    <t>紫阳中学学生公寓楼建设项目</t>
  </si>
  <si>
    <t>城关镇紫府路</t>
  </si>
  <si>
    <t>2021年9月-2022年8月</t>
  </si>
  <si>
    <t>紫阳中学</t>
  </si>
  <si>
    <t>新建学生餐厅1650㎡、学生公寓5460㎡、教师周转宿舍4550㎡。</t>
  </si>
  <si>
    <t>新建学生餐厅1650㎡、学生公寓5460㎡。</t>
  </si>
  <si>
    <t>89599户295257人</t>
  </si>
  <si>
    <t>40659户133475人</t>
  </si>
  <si>
    <t>紫阳县蒿坪镇第二幼儿园改扩建项目</t>
  </si>
  <si>
    <t>改建</t>
  </si>
  <si>
    <t>蒿坪镇双星社区</t>
  </si>
  <si>
    <t>2021年6月-2021年12月</t>
  </si>
  <si>
    <t>紫阳县蒿坪镇中心学校</t>
  </si>
  <si>
    <t>新建保教用房1555㎡，消防水池370㎡，改造厨房190㎡，活动场地软化2100㎡及附属设施配建。</t>
  </si>
  <si>
    <t>新建保教用房1555㎡，消防水池370㎡，改造厨房190㎡。</t>
  </si>
  <si>
    <t>调整安排项目（24个）</t>
  </si>
  <si>
    <t>闽秦茶业白茶生产线建设项目</t>
  </si>
  <si>
    <t>紫阳县蒿坪镇硒谷生态工业园区</t>
  </si>
  <si>
    <t>2021年3月-2021年12月</t>
  </si>
  <si>
    <t>紫阳县闽秦茶业有限公司</t>
  </si>
  <si>
    <t>改扩建厂房2000平方米、辅助用房300平方米，购置设备16台户套（萎凋槽10套、压饼机2台套、摊晾架及摊晾筛1套（100个）、25型自动烘干机1台、提香机2台套，排风扇10台）、包装设备2台套，建年产300吨白茶生产线1条。场地硬化500平方米；安装变压器一台250千瓦；门房30平方米。</t>
  </si>
  <si>
    <t>改扩建厂房2000平方米，购置设备16台户套（萎凋槽10套、压饼机2台套、摊晾架及摊晾筛1套（100个）、25型自动烘干机1台、提香机2台套，排风扇10台）、包装设备2台套，建年产300吨白茶生产线1条。场地硬化500平方米；安装变压器一台250千瓦；门房30平方米。</t>
  </si>
  <si>
    <t>20户20人</t>
  </si>
  <si>
    <t>30户60人</t>
  </si>
  <si>
    <t>市级农业园区</t>
  </si>
  <si>
    <t>益品源现代农业园区</t>
  </si>
  <si>
    <t>扩建</t>
  </si>
  <si>
    <t>城关镇塘么子沟村</t>
  </si>
  <si>
    <t>2020年10月-2021年10月</t>
  </si>
  <si>
    <t>陕西省紫阳县益品源茶业有限公司</t>
  </si>
  <si>
    <t>新建加工用房500平米，产品检验研发及休闲展示用房300平方米；购买生产设备20台及综合办公设施。增建厂区外沿公路及停场等附属设施；流转土地200亩；改造升级450亩茶园，实现丰产机采化标准化。</t>
  </si>
  <si>
    <t>新建加工用房500平米，产品检验研发及休闲展示用房300平方米；购买生产设备20台及综合办公设施。</t>
  </si>
  <si>
    <t>10户30人</t>
  </si>
  <si>
    <t>45户142人</t>
  </si>
  <si>
    <t>紫阳富硒茶技改扩能项目</t>
  </si>
  <si>
    <t>红椿镇盘龙村</t>
  </si>
  <si>
    <t>2020年11月-2021年11月</t>
  </si>
  <si>
    <t>陕西紫阳春富硒茶业有限公司</t>
  </si>
  <si>
    <t>改建厂房1181平方米；添置设备16台， 改造初制、精制和包装生产线3条；改造销售门店230平方米；厂区硬化及绿化591平方米；以及配套检测、环保、消防等设施设备。</t>
  </si>
  <si>
    <t>改建厂房1181平方米；添置设备16台， 改造初制、精制和包装生产线3条。</t>
  </si>
  <si>
    <t>6户21人</t>
  </si>
  <si>
    <t>50户150人</t>
  </si>
  <si>
    <t>紫阳县茗饮茶叶农民专业合作社茶叶产业园区建设项目</t>
  </si>
  <si>
    <t>洞河镇田榜村</t>
  </si>
  <si>
    <t>2021年3月-2021年11月</t>
  </si>
  <si>
    <t>紫阳县茗饮茶叶农民专业合作社</t>
  </si>
  <si>
    <t>改建厂房500㎡，新建辅助用房150㎡，改造老茶园300亩，新建茶园观光步道1000米，架设路灯10盏，购置设备104台（套），建年产50吨富硒绿茶生产线1条。</t>
  </si>
  <si>
    <t>改建厂房500㎡，新建辅助用房150㎡，管护老茶园300亩，新建茶园观光步道1000米，架设路灯10盏，购置设备20台（套），新建年产50吨绿茶生产线1条。</t>
  </si>
  <si>
    <t>5户15人</t>
  </si>
  <si>
    <t>32户105人</t>
  </si>
  <si>
    <t>县级农业园区</t>
  </si>
  <si>
    <t>紫阳县双安茶叶专业合作社茶叶精加工及茶园管理建设项目</t>
  </si>
  <si>
    <t>双安镇林本河村</t>
  </si>
  <si>
    <t>2021年2-2021年12月</t>
  </si>
  <si>
    <t>紫阳县双安茶叶专业合作社</t>
  </si>
  <si>
    <t>新建茶叶精加工及产品展示用房300平方米、冷库200立方米、管护茶园200亩及配套绿化、污水处理池、活动场地建设。</t>
  </si>
  <si>
    <t>10户42人</t>
  </si>
  <si>
    <t>40户150人</t>
  </si>
  <si>
    <t>安康江水源农业科技发展有限公司中药材种植项目</t>
  </si>
  <si>
    <t>汉王镇西河村</t>
  </si>
  <si>
    <t>安康江水源农业科技发展有限公司</t>
  </si>
  <si>
    <t>新建中药材基地600亩（大黄种植400亩，吴茱萸种植200亩），改造厂房1000平方米，办公及辅助用房600平方米。</t>
  </si>
  <si>
    <t>新建大黄种植基地400亩，吴茱萸种植基地200亩，改造厂房1000平方米，办公及辅助用房600平方米。</t>
  </si>
  <si>
    <t>5户22人</t>
  </si>
  <si>
    <t>44户125人</t>
  </si>
  <si>
    <t>紫阳县汉王镇富硒农产品产业融合建设项目</t>
  </si>
  <si>
    <t>汉王镇汉城村</t>
  </si>
  <si>
    <t>紫阳县汉王韵富硒茶业责任公司</t>
  </si>
  <si>
    <t>新建特色养殖厂房400m²，养殖牛100头、羊200只，种植牧草20亩；新建富硒大米加工厂房500m²,日产10吨富硒大米生产线一条；年产20吨粮食酒深加工生产线一条；农副产品加工生产线一条，年产豇豆10吨。</t>
  </si>
  <si>
    <t>新建特色养殖厂房400m²，新建富硒大米加工厂房500m²,日产10吨富硒大米生产线一条；年产20吨粮食酒深加工生产线一条；农副产品加工生产线一条。</t>
  </si>
  <si>
    <t>15户64人</t>
  </si>
  <si>
    <t>45户120人</t>
  </si>
  <si>
    <t>紫阳县侬向源农业开发有限公司青贮饲料加工及农产品贮藏建设项目</t>
  </si>
  <si>
    <t>界岭镇麻园村</t>
  </si>
  <si>
    <t>紫阳县侬向源农业开发有限公司</t>
  </si>
  <si>
    <t>新建构树基地300亩，办公培训用房200平方米、加工车间500平方米辅助用房620平方米，购置设备181台，建年加工5000吨青贮饲料生产线1条。配建冷库200立方米，蓄水池50立方米等附属设施。</t>
  </si>
  <si>
    <t>新建构树基地50亩、农产品展厅及培训用房200平方米、加工车间500平方米，购置设备120台（套），建设年生产5000吨饲料生产线一条，场地硬化2800平方米、院墙380米。</t>
  </si>
  <si>
    <t>20户55人</t>
  </si>
  <si>
    <t>32户112人</t>
  </si>
  <si>
    <t>紫阳县明芳现代中药材种植产业有限公司中药材产业园
区建设项目</t>
  </si>
  <si>
    <t>双桥镇六河村</t>
  </si>
  <si>
    <t>2021年1月-2021年11月</t>
  </si>
  <si>
    <t>紫阳县明芳现代中药材种植产业有限公司</t>
  </si>
  <si>
    <t>新建中药材种植基地1000亩（其中天麻500亩、大黄200亩、猪苓300亩）、厂房100㎡、道路3km，购置设备10台户套，建年产120吨中药材生产线1条。</t>
  </si>
  <si>
    <t>种植中药材天麻300亩，种植大黄200亩，种植中药材猪苓300亩；新建中药材烘干室100平方米。</t>
  </si>
  <si>
    <t>7户23人</t>
  </si>
  <si>
    <t>14户51人</t>
  </si>
  <si>
    <t>紫阳县康硒天茗茶业有限公司富硒茶产业园区技改扩能项目</t>
  </si>
  <si>
    <t>改扩建</t>
  </si>
  <si>
    <t>双桥镇解放村</t>
  </si>
  <si>
    <t>紫阳县康硒天茗茶业有限公司</t>
  </si>
  <si>
    <t>改造茶园1000亩、厂房1200㎡、车间910㎡、培训中心80㎡、展厅80㎡，新建冷库160m³，购置设备70台（套），建年产5吨袋泡茶和15吨白茶异形饼自动压制生产线各1条，配建生产道路、消防、供电等设施。</t>
  </si>
  <si>
    <t>茶园改造500亩，厂房改、扩建1180平方米，改、扩建操作车间320平方米，培训中心80平方米，展厅80平方米，新建冷库160立方米，新增设备50台（套）。</t>
  </si>
  <si>
    <t>10户33</t>
  </si>
  <si>
    <t>48户170人</t>
  </si>
  <si>
    <t>紫阳县山野食品有限公司阳荷姜种植及生产加工产业化建设项目</t>
  </si>
  <si>
    <t>高桥镇权河村</t>
  </si>
  <si>
    <t>紫阳县山野食品有限责任公司</t>
  </si>
  <si>
    <t>新建阳荷姜基地500亩、厂房300平方米、办公及综合用房300平米，购置设备45台（套），建年加工100吨阳荷姜系列产品生产线1条。</t>
  </si>
  <si>
    <t>新建阳荷姜种植基地200亩、生产加工用房300平方米，购置设备20台（套），建年加工100吨阳荷姜系列产品生产线1条。</t>
  </si>
  <si>
    <t>15户40人</t>
  </si>
  <si>
    <t>25户65人</t>
  </si>
  <si>
    <t>紫阳县关南春茶叶产业有限公司年产20吨白茶生产线项目</t>
  </si>
  <si>
    <t>高桥镇兰草村</t>
  </si>
  <si>
    <t>紫阳县关南春茶叶产业有限公司</t>
  </si>
  <si>
    <t>改造茶园300亩、生产用房620㎡、产品展厅253㎡，购置设备30台（套），建年产20吨白茶生产线1条，配建道路、供水、排水等工程。</t>
  </si>
  <si>
    <t>改造生产配套用房500㎡、改造产品展厅100㎡，改造老茶园100亩，购置设备30台（套），建年产20吨白茶生产线1条。</t>
  </si>
  <si>
    <t>10户38人</t>
  </si>
  <si>
    <t>25户78人</t>
  </si>
  <si>
    <t>紫阳县华陕源生物技术有限公司日用杂品制造项目</t>
  </si>
  <si>
    <t>高桥镇裴坝村</t>
  </si>
  <si>
    <t>2020年9月-2021年10月</t>
  </si>
  <si>
    <t>紫阳县华陕源生物技术有限公司</t>
  </si>
  <si>
    <t>改建厂房2000㎡、购置设备79台（套），建年产100万包足浴泡腾片生产线1条、30万双防臭袜生产线1条，25万双防臭鞋垫生产线1条。</t>
  </si>
  <si>
    <t>购置设备79台（套），建年产100万包足浴泡腾片生产线1条。</t>
  </si>
  <si>
    <t>5户10人</t>
  </si>
  <si>
    <t>15户50人</t>
  </si>
  <si>
    <t>陕西省紫阳县天赐茶业有限公司白茶生产线建设项目</t>
  </si>
  <si>
    <t>麻柳镇麻柳村4组</t>
  </si>
  <si>
    <t>2021年4月-2021年12月</t>
  </si>
  <si>
    <t>陕西省紫阳县天赐茶业有限公司</t>
  </si>
  <si>
    <t>改建生产车间350平米、辅助用房200平米，购置设备35台（套），建年产50吨白茶生产线1条。</t>
  </si>
  <si>
    <t>新建年产50吨白茶生产线一条，购置设备35台（套），新建辅助用房200平方米。</t>
  </si>
  <si>
    <t>50户180人</t>
  </si>
  <si>
    <t xml:space="preserve">
1000</t>
  </si>
  <si>
    <t>李缘丰生态农业综合发展产业园区建设项目</t>
  </si>
  <si>
    <t>东木镇月桂村</t>
  </si>
  <si>
    <t>紫阳县李缘丰生态农业综合开发有限公司</t>
  </si>
  <si>
    <t>新建蜂糖李种植基地500亩，项目部场地硬化250平方米，培训室基础设施建设。</t>
  </si>
  <si>
    <t>新建蜂糖李种植基地500亩，项目部场地硬化250平方米。</t>
  </si>
  <si>
    <t>9户32人</t>
  </si>
  <si>
    <t>18户78人</t>
  </si>
  <si>
    <t>紫阳县润源茶叶有限公司茶叶产业园区建设项目</t>
  </si>
  <si>
    <t>城关镇和平村</t>
  </si>
  <si>
    <t>润源茶叶有限公司</t>
  </si>
  <si>
    <t>新建厂房1000㎡，改造茶园200亩，购置设备50台，建年产绿茶20吨生产线一条。</t>
  </si>
  <si>
    <t>新建厂房1000㎡，改造茶园200亩，购置设备1套，建年产绿茶20吨生产线一条。</t>
  </si>
  <si>
    <t>8户28人</t>
  </si>
  <si>
    <t>40户142人</t>
  </si>
  <si>
    <t>泽地萃生态农业综合开发产业园建设项目</t>
  </si>
  <si>
    <t>焕古镇松河村</t>
  </si>
  <si>
    <t>泽地萃生态农业综合开发有限公司</t>
  </si>
  <si>
    <t>新建蜂糖李种植基地500亩，灌溉管网2公里，排水渠1.5公里，新修生产道路1.6公里；改扩建培训室100平方米，购置农机设备30台套。</t>
  </si>
  <si>
    <t>新建蜂糖李种植基地500亩，灌溉管网2公里，排水渠1.5公里，新修生产道路1.6公里；改扩建培训室100平方米。</t>
  </si>
  <si>
    <t>15户53人</t>
  </si>
  <si>
    <t>40户162人</t>
  </si>
  <si>
    <t>紫阳县千宇旅游开发服务有限责任公司茶桔间套产业园建设项目</t>
  </si>
  <si>
    <t>焕古镇春堰村</t>
  </si>
  <si>
    <t>紫阳县千宇旅游开发服务有限责任公司</t>
  </si>
  <si>
    <t>栽植紫阳金钱橘500亩，改扩建茶园500亩，改造老茶园200亩，标准化管护茶园1000亩，铺设沼液管道10000米。</t>
  </si>
  <si>
    <t>栽植紫阳金钱橘500亩，改扩建茶园500亩，改造老茶园200亩，铺设沼液管道10000米。</t>
  </si>
  <si>
    <t>焕古镇久明茶叶加工厂技改扩能建设项目</t>
  </si>
  <si>
    <t>焕古镇腊竹村</t>
  </si>
  <si>
    <t>2021年7月-2021年12月</t>
  </si>
  <si>
    <t>焕古镇久明茶叶加工厂</t>
  </si>
  <si>
    <t xml:space="preserve">新建茶园200亩、改造茶园700亩，新建厂房1000 平方米、展厅200平方米、仓库200平方米、办公用房100平方米、冷库200立方米、购置设施设备110台（套），建成年加工30吨富硒绿茶、15吨富硒红茶生产线各1条。配建生产道路2000米、灌溉渠1.8 千米、供电设施，场地硬化500平方米。
</t>
  </si>
  <si>
    <t>改扩建厂房460平方米，改造茶园500亩，新建冷库200立方米，购置设施设备24台（套），建成年加工30吨富硒绿茶、15吨富硒红茶生产线各1条。</t>
  </si>
  <si>
    <t>28户80人</t>
  </si>
  <si>
    <t>紫阳县沃农生态农业有限公司养殖项目</t>
  </si>
  <si>
    <t>洞河镇楸园村</t>
  </si>
  <si>
    <t>紫阳县沃农生态农业有限公司</t>
  </si>
  <si>
    <t>建设养殖圈舍1000平方米，饲料加工用房300㎡，生活及辅助用房145平方米，购置饲料加工机械设备40台（套），购买羊500只，牛200头，种植牧草200亩。配建供水、供电、环卫等设施。</t>
  </si>
  <si>
    <t>建设养殖圈舍1000平方米，饲料加工用房300㎡，生活及辅助用房145平方米，厂区附属硬化260平方，购置饲料加工机械设备40台（套），购买羊500只，种植牧草200亩。</t>
  </si>
  <si>
    <t>10户32人</t>
  </si>
  <si>
    <t>30户95人</t>
  </si>
  <si>
    <t>紫阳县农产品精选包装项目</t>
  </si>
  <si>
    <t>城关镇新桃村</t>
  </si>
  <si>
    <t>紫阳县思兰商贸有限公司</t>
  </si>
  <si>
    <t>改造车间600平方、农产品展厅200平方米，购置精选、包装等生产设备12台（套），购置配送车辆6台，建年产1000吨农产品精选包装生产线一条，升级自建电商平台一个。</t>
  </si>
  <si>
    <t>改造精选包装车间300平方米，改造装修农产品展厅200平方米，购置精选、包装等主要设备6台（套），升级自建电商平台一个。</t>
  </si>
  <si>
    <t>10户28人</t>
  </si>
  <si>
    <t>40户122人</t>
  </si>
  <si>
    <t>麻柳镇农产品加工项目</t>
  </si>
  <si>
    <t>麻柳镇麻柳村9组</t>
  </si>
  <si>
    <t>2020年12月-2021年12月</t>
  </si>
  <si>
    <t>紫阳天盛农业有限公司</t>
  </si>
  <si>
    <t>新建冷库300m3，加工厂房1200㎡、化验室50㎡、产品展示厅100㎡、办公楼300㎡，购置设备53台（套），新建年产100吨农副产品（蔬菜干制品）生产线一条，包装生产线一条，场地硬化600㎡，绿化300㎡，配套供水、供电、环卫等设施。</t>
  </si>
  <si>
    <t>新建冷库300m3，新建加工厂房1200㎡，购置设备53台（套），新建年产100吨农副产品（蔬菜干制品）生产线一条，包装生产线一条，场地硬化600㎡，场地绿化300㎡，配套供水、供电、环卫等设施。</t>
  </si>
  <si>
    <t>50户175人</t>
  </si>
  <si>
    <t>紫阳县春萌种养专业合作社蔬菜产业示范基地建设项目</t>
  </si>
  <si>
    <t>紫阳县春萌种养专业合作社</t>
  </si>
  <si>
    <t>新建蔬菜种植基地300亩、蔬菜大棚100亩、生产用房100平方米、道路6000米，购置设备60台（套）、生产用车1辆，年产蔬菜100吨。</t>
  </si>
  <si>
    <t>新建生产管理用房100平方米、青椒和豆角等蔬菜大棚100亩坡改平、生产道路1000米（宽3米）、辅助便道2000米（宽1.5米）。</t>
  </si>
  <si>
    <t>10户35人</t>
  </si>
  <si>
    <t>25户100人</t>
  </si>
  <si>
    <t>紫阳县妇幼保健机构医疗技术服务能力提升项目</t>
  </si>
  <si>
    <t>紫阳县妇幼保健院</t>
  </si>
  <si>
    <t>紫阳县卫生健康局</t>
  </si>
  <si>
    <t>购置妇幼临床医疗设备12台（套）。</t>
  </si>
  <si>
    <t>39994户132367人</t>
  </si>
  <si>
    <t xml:space="preserve"> </t>
  </si>
</sst>
</file>

<file path=xl/styles.xml><?xml version="1.0" encoding="utf-8"?>
<styleSheet xmlns="http://schemas.openxmlformats.org/spreadsheetml/2006/main">
  <numFmts count="5">
    <numFmt numFmtId="44" formatCode="_ &quot;￥&quot;* #,##0.00_ ;_ &quot;￥&quot;* \-#,##0.00_ ;_ &quot;￥&quot;* &quot;-&quot;??_ ;_ @_ "/>
    <numFmt numFmtId="42" formatCode="_ &quot;￥&quot;* #,##0_ ;_ &quot;￥&quot;* \-#,##0_ ;_ &quot;￥&quot;* &quot;-&quot;_ ;_ @_ "/>
    <numFmt numFmtId="43" formatCode="_ * #,##0.00_ ;_ * \-#,##0.00_ ;_ * &quot;-&quot;??_ ;_ @_ "/>
    <numFmt numFmtId="176" formatCode="_ \¥* #,##0.00_ ;_ \¥* \-#,##0.00_ ;_ \¥* &quot;-&quot;??_ ;_ @_ "/>
    <numFmt numFmtId="41" formatCode="_ * #,##0_ ;_ * \-#,##0_ ;_ * &quot;-&quot;_ ;_ @_ "/>
  </numFmts>
  <fonts count="36">
    <font>
      <sz val="11"/>
      <color theme="1"/>
      <name val="宋体"/>
      <charset val="134"/>
      <scheme val="minor"/>
    </font>
    <font>
      <sz val="9"/>
      <color indexed="8"/>
      <name val="仿宋_GB2312"/>
      <charset val="134"/>
    </font>
    <font>
      <sz val="11"/>
      <name val="宋体"/>
      <charset val="134"/>
      <scheme val="minor"/>
    </font>
    <font>
      <sz val="11"/>
      <color rgb="FFFF0000"/>
      <name val="宋体"/>
      <charset val="134"/>
      <scheme val="minor"/>
    </font>
    <font>
      <sz val="9"/>
      <color theme="1"/>
      <name val="宋体"/>
      <charset val="134"/>
      <scheme val="minor"/>
    </font>
    <font>
      <b/>
      <sz val="20"/>
      <name val="方正小标宋简体"/>
      <charset val="134"/>
    </font>
    <font>
      <sz val="16"/>
      <name val="方正小标宋简体"/>
      <charset val="134"/>
    </font>
    <font>
      <b/>
      <sz val="10"/>
      <name val="宋体"/>
      <charset val="134"/>
    </font>
    <font>
      <b/>
      <sz val="9"/>
      <name val="宋体"/>
      <charset val="134"/>
    </font>
    <font>
      <sz val="9"/>
      <name val="宋体"/>
      <charset val="134"/>
    </font>
    <font>
      <sz val="9"/>
      <name val="宋体"/>
      <charset val="134"/>
      <scheme val="minor"/>
    </font>
    <font>
      <sz val="10"/>
      <name val="宋体"/>
      <charset val="134"/>
    </font>
    <font>
      <sz val="9"/>
      <name val="仿宋_GB2312"/>
      <charset val="134"/>
    </font>
    <font>
      <sz val="11"/>
      <color theme="1"/>
      <name val="宋体"/>
      <charset val="0"/>
      <scheme val="minor"/>
    </font>
    <font>
      <sz val="11"/>
      <color rgb="FF3F3F76"/>
      <name val="宋体"/>
      <charset val="0"/>
      <scheme val="minor"/>
    </font>
    <font>
      <sz val="11"/>
      <color rgb="FFFF0000"/>
      <name val="宋体"/>
      <charset val="0"/>
      <scheme val="minor"/>
    </font>
    <font>
      <sz val="11"/>
      <color theme="0"/>
      <name val="宋体"/>
      <charset val="0"/>
      <scheme val="minor"/>
    </font>
    <font>
      <sz val="11"/>
      <color indexed="8"/>
      <name val="宋体"/>
      <charset val="134"/>
    </font>
    <font>
      <sz val="12"/>
      <name val="宋体"/>
      <charset val="134"/>
    </font>
    <font>
      <sz val="11"/>
      <color rgb="FF9C0006"/>
      <name val="宋体"/>
      <charset val="0"/>
      <scheme val="minor"/>
    </font>
    <font>
      <b/>
      <sz val="11"/>
      <color rgb="FFFFFFFF"/>
      <name val="宋体"/>
      <charset val="0"/>
      <scheme val="minor"/>
    </font>
    <font>
      <u/>
      <sz val="11"/>
      <color rgb="FF0000FF"/>
      <name val="宋体"/>
      <charset val="0"/>
      <scheme val="minor"/>
    </font>
    <font>
      <b/>
      <sz val="11"/>
      <color rgb="FF3F3F3F"/>
      <name val="宋体"/>
      <charset val="0"/>
      <scheme val="minor"/>
    </font>
    <font>
      <sz val="12"/>
      <name val="Times New Roman"/>
      <charset val="134"/>
    </font>
    <font>
      <sz val="11"/>
      <color rgb="FFFA7D00"/>
      <name val="宋体"/>
      <charset val="0"/>
      <scheme val="minor"/>
    </font>
    <font>
      <u/>
      <sz val="11"/>
      <color rgb="FF80008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sz val="11"/>
      <color rgb="FF000000"/>
      <name val="宋体"/>
      <charset val="134"/>
    </font>
    <font>
      <b/>
      <sz val="15"/>
      <color theme="3"/>
      <name val="宋体"/>
      <charset val="134"/>
      <scheme val="minor"/>
    </font>
    <font>
      <b/>
      <sz val="13"/>
      <color theme="3"/>
      <name val="宋体"/>
      <charset val="134"/>
      <scheme val="minor"/>
    </font>
    <font>
      <sz val="11"/>
      <color rgb="FF9C6500"/>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s>
  <fills count="34">
    <fill>
      <patternFill patternType="none"/>
    </fill>
    <fill>
      <patternFill patternType="gray125"/>
    </fill>
    <fill>
      <patternFill patternType="solid">
        <fgColor indexed="9"/>
        <bgColor indexed="64"/>
      </patternFill>
    </fill>
    <fill>
      <patternFill patternType="solid">
        <fgColor theme="4" tint="0.599993896298105"/>
        <bgColor indexed="64"/>
      </patternFill>
    </fill>
    <fill>
      <patternFill patternType="solid">
        <fgColor rgb="FFFFCC99"/>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theme="9"/>
        <bgColor indexed="64"/>
      </patternFill>
    </fill>
    <fill>
      <patternFill patternType="solid">
        <fgColor theme="5" tint="0.799981688894314"/>
        <bgColor indexed="64"/>
      </patternFill>
    </fill>
    <fill>
      <patternFill patternType="solid">
        <fgColor rgb="FFFFC7CE"/>
        <bgColor indexed="64"/>
      </patternFill>
    </fill>
    <fill>
      <patternFill patternType="solid">
        <fgColor rgb="FFA5A5A5"/>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6" tint="0.399975585192419"/>
        <bgColor indexed="64"/>
      </patternFill>
    </fill>
    <fill>
      <patternFill patternType="solid">
        <fgColor rgb="FFF2F2F2"/>
        <bgColor indexed="64"/>
      </patternFill>
    </fill>
    <fill>
      <patternFill patternType="solid">
        <fgColor rgb="FFFFFFCC"/>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5"/>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6"/>
        <bgColor indexed="64"/>
      </patternFill>
    </fill>
    <fill>
      <patternFill patternType="solid">
        <fgColor theme="4" tint="0.399975585192419"/>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rgb="FFC6EFCE"/>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69">
    <xf numFmtId="0" fontId="0" fillId="0" borderId="0">
      <alignment vertical="center"/>
    </xf>
    <xf numFmtId="42" fontId="0" fillId="0" borderId="0" applyFont="0" applyFill="0" applyBorder="0" applyAlignment="0" applyProtection="0">
      <alignment vertical="center"/>
    </xf>
    <xf numFmtId="0" fontId="13" fillId="7" borderId="0" applyNumberFormat="0" applyBorder="0" applyAlignment="0" applyProtection="0">
      <alignment vertical="center"/>
    </xf>
    <xf numFmtId="0" fontId="14" fillId="4"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6" borderId="0" applyNumberFormat="0" applyBorder="0" applyAlignment="0" applyProtection="0">
      <alignment vertical="center"/>
    </xf>
    <xf numFmtId="0" fontId="19" fillId="11" borderId="0" applyNumberFormat="0" applyBorder="0" applyAlignment="0" applyProtection="0">
      <alignment vertical="center"/>
    </xf>
    <xf numFmtId="43" fontId="0" fillId="0" borderId="0" applyFont="0" applyFill="0" applyBorder="0" applyAlignment="0" applyProtection="0">
      <alignment vertical="center"/>
    </xf>
    <xf numFmtId="0" fontId="16" fillId="16"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18" borderId="10" applyNumberFormat="0" applyFont="0" applyAlignment="0" applyProtection="0">
      <alignment vertical="center"/>
    </xf>
    <xf numFmtId="0" fontId="16" fillId="20" borderId="0" applyNumberFormat="0" applyBorder="0" applyAlignment="0" applyProtection="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7" fillId="0" borderId="0">
      <alignment vertical="center"/>
    </xf>
    <xf numFmtId="0" fontId="17" fillId="0" borderId="0">
      <alignment vertical="center"/>
    </xf>
    <xf numFmtId="0" fontId="28" fillId="0" borderId="0" applyNumberFormat="0" applyFill="0" applyBorder="0" applyAlignment="0" applyProtection="0">
      <alignment vertical="center"/>
    </xf>
    <xf numFmtId="0" fontId="29" fillId="0" borderId="0">
      <alignment vertical="center"/>
    </xf>
    <xf numFmtId="0" fontId="30" fillId="0" borderId="11" applyNumberFormat="0" applyFill="0" applyAlignment="0" applyProtection="0">
      <alignment vertical="center"/>
    </xf>
    <xf numFmtId="0" fontId="31" fillId="0" borderId="11" applyNumberFormat="0" applyFill="0" applyAlignment="0" applyProtection="0">
      <alignment vertical="center"/>
    </xf>
    <xf numFmtId="0" fontId="16" fillId="29" borderId="0" applyNumberFormat="0" applyBorder="0" applyAlignment="0" applyProtection="0">
      <alignment vertical="center"/>
    </xf>
    <xf numFmtId="0" fontId="26" fillId="0" borderId="12" applyNumberFormat="0" applyFill="0" applyAlignment="0" applyProtection="0">
      <alignment vertical="center"/>
    </xf>
    <xf numFmtId="0" fontId="16" fillId="25" borderId="0" applyNumberFormat="0" applyBorder="0" applyAlignment="0" applyProtection="0">
      <alignment vertical="center"/>
    </xf>
    <xf numFmtId="0" fontId="22" fillId="17" borderId="8" applyNumberFormat="0" applyAlignment="0" applyProtection="0">
      <alignment vertical="center"/>
    </xf>
    <xf numFmtId="0" fontId="33" fillId="17" borderId="6" applyNumberFormat="0" applyAlignment="0" applyProtection="0">
      <alignment vertical="center"/>
    </xf>
    <xf numFmtId="0" fontId="20" fillId="12" borderId="7" applyNumberFormat="0" applyAlignment="0" applyProtection="0">
      <alignment vertical="center"/>
    </xf>
    <xf numFmtId="0" fontId="13" fillId="19" borderId="0" applyNumberFormat="0" applyBorder="0" applyAlignment="0" applyProtection="0">
      <alignment vertical="center"/>
    </xf>
    <xf numFmtId="0" fontId="16" fillId="23" borderId="0" applyNumberFormat="0" applyBorder="0" applyAlignment="0" applyProtection="0">
      <alignment vertical="center"/>
    </xf>
    <xf numFmtId="0" fontId="24" fillId="0" borderId="9" applyNumberFormat="0" applyFill="0" applyAlignment="0" applyProtection="0">
      <alignment vertical="center"/>
    </xf>
    <xf numFmtId="0" fontId="34" fillId="0" borderId="13" applyNumberFormat="0" applyFill="0" applyAlignment="0" applyProtection="0">
      <alignment vertical="center"/>
    </xf>
    <xf numFmtId="0" fontId="35" fillId="33" borderId="0" applyNumberFormat="0" applyBorder="0" applyAlignment="0" applyProtection="0">
      <alignment vertical="center"/>
    </xf>
    <xf numFmtId="0" fontId="18" fillId="0" borderId="0"/>
    <xf numFmtId="0" fontId="32" fillId="30" borderId="0" applyNumberFormat="0" applyBorder="0" applyAlignment="0" applyProtection="0">
      <alignment vertical="center"/>
    </xf>
    <xf numFmtId="0" fontId="13" fillId="22" borderId="0" applyNumberFormat="0" applyBorder="0" applyAlignment="0" applyProtection="0">
      <alignment vertical="center"/>
    </xf>
    <xf numFmtId="0" fontId="0" fillId="0" borderId="0">
      <alignment vertical="center"/>
    </xf>
    <xf numFmtId="0" fontId="16" fillId="31" borderId="0" applyNumberFormat="0" applyBorder="0" applyAlignment="0" applyProtection="0">
      <alignment vertical="center"/>
    </xf>
    <xf numFmtId="0" fontId="13" fillId="32" borderId="0" applyNumberFormat="0" applyBorder="0" applyAlignment="0" applyProtection="0">
      <alignment vertical="center"/>
    </xf>
    <xf numFmtId="0" fontId="13" fillId="3" borderId="0" applyNumberFormat="0" applyBorder="0" applyAlignment="0" applyProtection="0">
      <alignment vertical="center"/>
    </xf>
    <xf numFmtId="0" fontId="13" fillId="10" borderId="0" applyNumberFormat="0" applyBorder="0" applyAlignment="0" applyProtection="0">
      <alignment vertical="center"/>
    </xf>
    <xf numFmtId="0" fontId="13" fillId="15" borderId="0" applyNumberFormat="0" applyBorder="0" applyAlignment="0" applyProtection="0">
      <alignment vertical="center"/>
    </xf>
    <xf numFmtId="0" fontId="16" fillId="28" borderId="0" applyNumberFormat="0" applyBorder="0" applyAlignment="0" applyProtection="0">
      <alignment vertical="center"/>
    </xf>
    <xf numFmtId="0" fontId="17" fillId="0" borderId="0">
      <alignment vertical="center"/>
    </xf>
    <xf numFmtId="0" fontId="16" fillId="8" borderId="0" applyNumberFormat="0" applyBorder="0" applyAlignment="0" applyProtection="0">
      <alignment vertical="center"/>
    </xf>
    <xf numFmtId="0" fontId="13" fillId="21" borderId="0" applyNumberFormat="0" applyBorder="0" applyAlignment="0" applyProtection="0">
      <alignment vertical="center"/>
    </xf>
    <xf numFmtId="0" fontId="13" fillId="24" borderId="0" applyNumberFormat="0" applyBorder="0" applyAlignment="0" applyProtection="0">
      <alignment vertical="center"/>
    </xf>
    <xf numFmtId="0" fontId="16" fillId="26" borderId="0" applyNumberFormat="0" applyBorder="0" applyAlignment="0" applyProtection="0">
      <alignment vertical="center"/>
    </xf>
    <xf numFmtId="0" fontId="18" fillId="0" borderId="0"/>
    <xf numFmtId="0" fontId="13" fillId="14" borderId="0" applyNumberFormat="0" applyBorder="0" applyAlignment="0" applyProtection="0">
      <alignment vertical="center"/>
    </xf>
    <xf numFmtId="0" fontId="16" fillId="27" borderId="0" applyNumberFormat="0" applyBorder="0" applyAlignment="0" applyProtection="0">
      <alignment vertical="center"/>
    </xf>
    <xf numFmtId="0" fontId="16" fillId="9" borderId="0" applyNumberFormat="0" applyBorder="0" applyAlignment="0" applyProtection="0">
      <alignment vertical="center"/>
    </xf>
    <xf numFmtId="0" fontId="18" fillId="0" borderId="0"/>
    <xf numFmtId="0" fontId="13" fillId="5" borderId="0" applyNumberFormat="0" applyBorder="0" applyAlignment="0" applyProtection="0">
      <alignment vertical="center"/>
    </xf>
    <xf numFmtId="0" fontId="16" fillId="13" borderId="0" applyNumberFormat="0" applyBorder="0" applyAlignment="0" applyProtection="0">
      <alignment vertical="center"/>
    </xf>
    <xf numFmtId="0" fontId="23" fillId="0" borderId="0"/>
    <xf numFmtId="0" fontId="18" fillId="0" borderId="0"/>
    <xf numFmtId="0" fontId="18" fillId="0" borderId="0">
      <alignment vertical="center"/>
    </xf>
    <xf numFmtId="0" fontId="18" fillId="0" borderId="0"/>
    <xf numFmtId="0" fontId="18" fillId="0" borderId="0">
      <alignment vertical="center"/>
    </xf>
    <xf numFmtId="0" fontId="17" fillId="0" borderId="0"/>
    <xf numFmtId="176" fontId="17" fillId="0" borderId="0" applyFont="0" applyFill="0" applyBorder="0" applyAlignment="0" applyProtection="0">
      <alignment vertical="center"/>
    </xf>
    <xf numFmtId="0" fontId="17" fillId="0" borderId="0"/>
    <xf numFmtId="0" fontId="17" fillId="0" borderId="0"/>
    <xf numFmtId="0" fontId="0" fillId="0" borderId="0">
      <alignment vertical="center"/>
    </xf>
    <xf numFmtId="0" fontId="18" fillId="0" borderId="0">
      <alignment vertical="center"/>
    </xf>
    <xf numFmtId="0" fontId="17" fillId="0" borderId="0">
      <alignment vertical="center"/>
    </xf>
  </cellStyleXfs>
  <cellXfs count="57">
    <xf numFmtId="0" fontId="0" fillId="0" borderId="0" xfId="0">
      <alignment vertical="center"/>
    </xf>
    <xf numFmtId="0" fontId="0" fillId="0" borderId="0" xfId="0" applyFont="1">
      <alignment vertical="center"/>
    </xf>
    <xf numFmtId="0" fontId="1" fillId="0" borderId="0" xfId="0" applyFont="1" applyAlignment="1">
      <alignment horizontal="center" vertical="center"/>
    </xf>
    <xf numFmtId="0" fontId="2" fillId="0" borderId="0" xfId="0" applyFont="1" applyFill="1">
      <alignment vertical="center"/>
    </xf>
    <xf numFmtId="0" fontId="3" fillId="0" borderId="0" xfId="0" applyFont="1">
      <alignment vertical="center"/>
    </xf>
    <xf numFmtId="0" fontId="0" fillId="0" borderId="0" xfId="0" applyAlignment="1">
      <alignment horizontal="center" vertical="center"/>
    </xf>
    <xf numFmtId="0" fontId="0" fillId="0" borderId="0" xfId="0" applyAlignment="1">
      <alignment horizontal="left" vertical="center"/>
    </xf>
    <xf numFmtId="0" fontId="4" fillId="0" borderId="0" xfId="0" applyFont="1" applyAlignment="1">
      <alignment horizontal="center" vertical="center"/>
    </xf>
    <xf numFmtId="0" fontId="2" fillId="0" borderId="0" xfId="0" applyFont="1" applyAlignment="1">
      <alignment horizontal="center" vertical="center"/>
    </xf>
    <xf numFmtId="0" fontId="2" fillId="0" borderId="0" xfId="0" applyFont="1">
      <alignment vertical="center"/>
    </xf>
    <xf numFmtId="0" fontId="2" fillId="0" borderId="0" xfId="0" applyFont="1">
      <alignment vertical="center"/>
    </xf>
    <xf numFmtId="0" fontId="2" fillId="0" borderId="0" xfId="0" applyFont="1" applyAlignment="1">
      <alignment horizontal="left" vertical="center"/>
    </xf>
    <xf numFmtId="0" fontId="5" fillId="0" borderId="0" xfId="62" applyFont="1" applyAlignment="1">
      <alignment horizontal="center" vertical="center"/>
    </xf>
    <xf numFmtId="0" fontId="6" fillId="0" borderId="0" xfId="62" applyFont="1" applyBorder="1" applyAlignment="1">
      <alignment horizontal="center" vertical="center"/>
    </xf>
    <xf numFmtId="0" fontId="6" fillId="0" borderId="0" xfId="62" applyFont="1" applyBorder="1" applyAlignment="1">
      <alignment horizontal="left" vertical="center"/>
    </xf>
    <xf numFmtId="0" fontId="7" fillId="0" borderId="1" xfId="62" applyFont="1" applyBorder="1" applyAlignment="1">
      <alignment horizontal="center" vertical="center" wrapText="1"/>
    </xf>
    <xf numFmtId="176" fontId="7" fillId="0" borderId="1" xfId="63" applyFont="1" applyBorder="1" applyAlignment="1">
      <alignment horizontal="center" vertical="center" wrapText="1"/>
    </xf>
    <xf numFmtId="0" fontId="8" fillId="0" borderId="1" xfId="62" applyFont="1" applyBorder="1" applyAlignment="1">
      <alignment horizontal="left" vertical="center" wrapText="1"/>
    </xf>
    <xf numFmtId="0" fontId="9" fillId="0" borderId="1" xfId="62" applyFont="1" applyBorder="1" applyAlignment="1">
      <alignment horizontal="center" vertical="center" wrapText="1"/>
    </xf>
    <xf numFmtId="0" fontId="9" fillId="0" borderId="1" xfId="62" applyNumberFormat="1" applyFont="1" applyBorder="1" applyAlignment="1">
      <alignment horizontal="left" vertical="center" wrapText="1"/>
    </xf>
    <xf numFmtId="0" fontId="9" fillId="0" borderId="1" xfId="62" applyNumberFormat="1" applyFont="1" applyBorder="1" applyAlignment="1">
      <alignment horizontal="center" vertical="center" wrapText="1"/>
    </xf>
    <xf numFmtId="0" fontId="9" fillId="0" borderId="1" xfId="62" applyFont="1" applyBorder="1" applyAlignment="1">
      <alignment horizontal="left" vertical="center" wrapText="1"/>
    </xf>
    <xf numFmtId="0" fontId="9" fillId="0" borderId="1" xfId="62" applyFont="1" applyFill="1" applyBorder="1" applyAlignment="1">
      <alignment horizontal="center" vertical="center" wrapText="1"/>
    </xf>
    <xf numFmtId="0" fontId="9" fillId="0" borderId="1" xfId="0" applyFont="1" applyFill="1" applyBorder="1" applyAlignment="1">
      <alignment horizontal="left" vertical="center" wrapText="1"/>
    </xf>
    <xf numFmtId="0" fontId="8" fillId="0" borderId="2" xfId="62" applyFont="1" applyBorder="1" applyAlignment="1">
      <alignment horizontal="left" vertical="center" wrapText="1"/>
    </xf>
    <xf numFmtId="0" fontId="8" fillId="0" borderId="3" xfId="62" applyFont="1" applyBorder="1" applyAlignment="1">
      <alignment horizontal="left" vertical="center" wrapText="1"/>
    </xf>
    <xf numFmtId="0" fontId="8" fillId="0" borderId="4" xfId="62" applyFont="1" applyBorder="1" applyAlignment="1">
      <alignment horizontal="left" vertical="center" wrapText="1"/>
    </xf>
    <xf numFmtId="0" fontId="9" fillId="2" borderId="1" xfId="62"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9" fillId="0" borderId="1" xfId="62" applyNumberFormat="1" applyFont="1" applyFill="1" applyBorder="1" applyAlignment="1">
      <alignment horizontal="center" vertical="center" wrapText="1"/>
    </xf>
    <xf numFmtId="0" fontId="9" fillId="0" borderId="1" xfId="19" applyNumberFormat="1"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62" applyNumberFormat="1" applyFont="1" applyFill="1" applyBorder="1" applyAlignment="1">
      <alignment horizontal="left" vertical="center" wrapText="1"/>
    </xf>
    <xf numFmtId="0" fontId="10" fillId="0" borderId="1" xfId="62" applyNumberFormat="1" applyFont="1" applyFill="1" applyBorder="1" applyAlignment="1">
      <alignment horizontal="left" vertical="center" wrapText="1"/>
    </xf>
    <xf numFmtId="0" fontId="9" fillId="0" borderId="1" xfId="21" applyNumberFormat="1" applyFont="1" applyFill="1" applyBorder="1" applyAlignment="1">
      <alignment horizontal="center" vertical="center" wrapText="1"/>
    </xf>
    <xf numFmtId="0" fontId="9" fillId="0" borderId="1" xfId="21" applyNumberFormat="1" applyFont="1" applyFill="1" applyBorder="1" applyAlignment="1">
      <alignment horizontal="left" vertical="center" wrapText="1"/>
    </xf>
    <xf numFmtId="0" fontId="10" fillId="0" borderId="1" xfId="0" applyNumberFormat="1" applyFont="1" applyBorder="1" applyAlignment="1">
      <alignment vertical="center" wrapText="1"/>
    </xf>
    <xf numFmtId="0" fontId="10" fillId="0" borderId="1" xfId="0" applyNumberFormat="1" applyFont="1" applyBorder="1" applyAlignment="1">
      <alignment horizontal="center" vertical="center" wrapText="1"/>
    </xf>
    <xf numFmtId="0" fontId="10" fillId="0" borderId="1" xfId="0" applyNumberFormat="1" applyFont="1" applyBorder="1" applyAlignment="1">
      <alignment horizontal="left" vertical="center" wrapText="1"/>
    </xf>
    <xf numFmtId="0" fontId="9" fillId="2" borderId="1" xfId="62" applyNumberFormat="1" applyFont="1" applyFill="1" applyBorder="1" applyAlignment="1">
      <alignment horizontal="left" vertical="center" wrapText="1"/>
    </xf>
    <xf numFmtId="0" fontId="11" fillId="0" borderId="5" xfId="62" applyFont="1" applyBorder="1" applyAlignment="1">
      <alignment horizontal="center" vertical="center"/>
    </xf>
    <xf numFmtId="0" fontId="8" fillId="0" borderId="1" xfId="62" applyFont="1" applyBorder="1" applyAlignment="1">
      <alignment horizontal="center" vertical="center" wrapText="1"/>
    </xf>
    <xf numFmtId="49" fontId="9" fillId="0" borderId="4" xfId="62" applyNumberFormat="1" applyFont="1" applyBorder="1" applyAlignment="1">
      <alignment horizontal="left" vertical="center" wrapText="1"/>
    </xf>
    <xf numFmtId="0" fontId="9" fillId="0" borderId="1" xfId="0" applyFont="1" applyBorder="1" applyAlignment="1">
      <alignment horizontal="center" vertical="center" wrapText="1"/>
    </xf>
    <xf numFmtId="0" fontId="9" fillId="0" borderId="4" xfId="62" applyNumberFormat="1" applyFont="1" applyBorder="1" applyAlignment="1">
      <alignment horizontal="left" vertical="center" wrapText="1"/>
    </xf>
    <xf numFmtId="0" fontId="8" fillId="0" borderId="1" xfId="62" applyNumberFormat="1" applyFont="1" applyBorder="1" applyAlignment="1">
      <alignment horizontal="center" vertical="center" wrapText="1"/>
    </xf>
    <xf numFmtId="0" fontId="9" fillId="0" borderId="1" xfId="35" applyNumberFormat="1" applyFont="1" applyFill="1" applyBorder="1" applyAlignment="1">
      <alignment horizontal="center" vertical="center" wrapText="1"/>
    </xf>
    <xf numFmtId="49" fontId="9" fillId="0" borderId="1" xfId="62" applyNumberFormat="1" applyFont="1" applyFill="1" applyBorder="1" applyAlignment="1">
      <alignment horizontal="center" vertical="center" wrapText="1"/>
    </xf>
    <xf numFmtId="0" fontId="10" fillId="0" borderId="1" xfId="0" applyFont="1" applyBorder="1" applyAlignment="1">
      <alignment horizontal="center" vertical="center"/>
    </xf>
    <xf numFmtId="0" fontId="10" fillId="0" borderId="1" xfId="0" applyNumberFormat="1" applyFont="1" applyBorder="1" applyAlignment="1">
      <alignment horizontal="center" vertical="center"/>
    </xf>
    <xf numFmtId="0" fontId="10" fillId="0" borderId="0" xfId="0" applyFont="1" applyAlignment="1">
      <alignment horizontal="center" vertical="center"/>
    </xf>
    <xf numFmtId="0" fontId="9" fillId="0" borderId="5" xfId="62" applyFont="1" applyBorder="1" applyAlignment="1">
      <alignment horizontal="center" vertical="center"/>
    </xf>
    <xf numFmtId="0" fontId="8" fillId="0" borderId="4" xfId="62" applyFont="1" applyBorder="1" applyAlignment="1">
      <alignment horizontal="center" vertical="center" wrapText="1"/>
    </xf>
    <xf numFmtId="0" fontId="9" fillId="0" borderId="4" xfId="62" applyFont="1" applyBorder="1" applyAlignment="1">
      <alignment horizontal="center" vertical="center" wrapText="1"/>
    </xf>
    <xf numFmtId="0" fontId="12" fillId="0" borderId="0" xfId="0" applyFont="1" applyAlignment="1">
      <alignment horizontal="center" vertical="center"/>
    </xf>
    <xf numFmtId="0" fontId="10" fillId="0"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cellXfs>
  <cellStyles count="6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5 2" xfId="18"/>
    <cellStyle name="常规 12" xfId="19"/>
    <cellStyle name="解释性文本" xfId="20" builtinId="53"/>
    <cellStyle name="常规 8" xfId="21"/>
    <cellStyle name="标题 1" xfId="22" builtinId="16"/>
    <cellStyle name="标题 2" xfId="23" builtinId="17"/>
    <cellStyle name="60% - 强调文字颜色 1" xfId="24" builtinId="32"/>
    <cellStyle name="标题 3" xfId="25" builtinId="18"/>
    <cellStyle name="60% - 强调文字颜色 4" xfId="26" builtinId="44"/>
    <cellStyle name="输出" xfId="27" builtinId="21"/>
    <cellStyle name="计算" xfId="28" builtinId="22"/>
    <cellStyle name="检查单元格" xfId="29" builtinId="23"/>
    <cellStyle name="20% - 强调文字颜色 6" xfId="30" builtinId="50"/>
    <cellStyle name="强调文字颜色 2" xfId="31" builtinId="33"/>
    <cellStyle name="链接单元格" xfId="32" builtinId="24"/>
    <cellStyle name="汇总" xfId="33" builtinId="25"/>
    <cellStyle name="好" xfId="34" builtinId="26"/>
    <cellStyle name="常规_（住建局）项目储备基本情况表" xfId="35"/>
    <cellStyle name="适中" xfId="36" builtinId="28"/>
    <cellStyle name="20% - 强调文字颜色 5" xfId="37" builtinId="46"/>
    <cellStyle name="常规 8 2" xfId="38"/>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常规 3 2" xfId="45"/>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10" xfId="54"/>
    <cellStyle name="40% - 强调文字颜色 6" xfId="55" builtinId="51"/>
    <cellStyle name="60% - 强调文字颜色 6" xfId="56" builtinId="52"/>
    <cellStyle name="常规 13" xfId="57"/>
    <cellStyle name="常规 14" xfId="58"/>
    <cellStyle name="常规 2" xfId="59"/>
    <cellStyle name="常规 3" xfId="60"/>
    <cellStyle name="常规 4" xfId="61"/>
    <cellStyle name="常规 5" xfId="62"/>
    <cellStyle name="货币 2" xfId="63"/>
    <cellStyle name="样式 1" xfId="64"/>
    <cellStyle name="常规 5 5" xfId="65"/>
    <cellStyle name="常规 7" xfId="66"/>
    <cellStyle name="常规_（住建局）项目储备基本情况表 2" xfId="67"/>
    <cellStyle name="常规 5 4" xfId="68"/>
  </cellStyles>
  <tableStyles count="0" defaultTableStyle="TableStyleMedium2" defaultPivotStyle="PivotStyleMedium9"/>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W41"/>
  <sheetViews>
    <sheetView tabSelected="1" topLeftCell="A34" workbookViewId="0">
      <selection activeCell="W41" sqref="A1:W41"/>
    </sheetView>
  </sheetViews>
  <sheetFormatPr defaultColWidth="9" defaultRowHeight="13.5"/>
  <cols>
    <col min="1" max="1" width="2.75" style="5" customWidth="1"/>
    <col min="2" max="2" width="4.625" customWidth="1"/>
    <col min="3" max="3" width="10.5" customWidth="1"/>
    <col min="4" max="4" width="5.25" customWidth="1"/>
    <col min="5" max="5" width="6.375" customWidth="1"/>
    <col min="6" max="6" width="6.875" style="5" customWidth="1"/>
    <col min="7" max="7" width="7.375" style="6" customWidth="1"/>
    <col min="8" max="8" width="22.875" customWidth="1"/>
    <col min="9" max="9" width="20.875" customWidth="1"/>
    <col min="10" max="10" width="6.375" style="5" customWidth="1"/>
    <col min="11" max="11" width="7.75" customWidth="1"/>
    <col min="12" max="12" width="8.875" style="5" customWidth="1"/>
    <col min="13" max="13" width="9.625" style="5" customWidth="1"/>
    <col min="14" max="15" width="6.125" style="5" customWidth="1"/>
    <col min="16" max="16" width="7.125" style="5" customWidth="1"/>
    <col min="17" max="17" width="5.375" style="5" customWidth="1"/>
    <col min="18" max="18" width="7.5" style="5" customWidth="1"/>
    <col min="19" max="19" width="5.375" style="5" customWidth="1"/>
    <col min="20" max="20" width="5.75" style="5" customWidth="1"/>
    <col min="21" max="21" width="13.75" style="7" customWidth="1"/>
  </cols>
  <sheetData>
    <row r="1" spans="1:23">
      <c r="A1" s="8"/>
      <c r="B1" s="9" t="s">
        <v>0</v>
      </c>
      <c r="C1" s="10"/>
      <c r="D1" s="10"/>
      <c r="E1" s="10"/>
      <c r="F1" s="8"/>
      <c r="G1" s="11"/>
      <c r="H1" s="10"/>
      <c r="I1" s="10"/>
      <c r="J1" s="8"/>
      <c r="K1" s="10"/>
      <c r="L1" s="8"/>
      <c r="M1" s="8"/>
      <c r="N1" s="8"/>
      <c r="O1" s="8"/>
      <c r="P1" s="8"/>
      <c r="Q1" s="8"/>
      <c r="R1" s="8"/>
      <c r="S1" s="8"/>
      <c r="T1" s="8"/>
      <c r="U1" s="50"/>
      <c r="V1" s="10"/>
      <c r="W1" s="10"/>
    </row>
    <row r="2" ht="27" customHeight="1" spans="1:23">
      <c r="A2" s="12" t="s">
        <v>1</v>
      </c>
      <c r="B2" s="12"/>
      <c r="C2" s="12"/>
      <c r="D2" s="12"/>
      <c r="E2" s="12"/>
      <c r="F2" s="12"/>
      <c r="G2" s="12"/>
      <c r="H2" s="12"/>
      <c r="I2" s="12"/>
      <c r="J2" s="12"/>
      <c r="K2" s="12"/>
      <c r="L2" s="12"/>
      <c r="M2" s="12"/>
      <c r="N2" s="12"/>
      <c r="O2" s="12"/>
      <c r="P2" s="12"/>
      <c r="Q2" s="12"/>
      <c r="R2" s="12"/>
      <c r="S2" s="12"/>
      <c r="T2" s="12"/>
      <c r="U2" s="12"/>
      <c r="V2" s="10"/>
      <c r="W2" s="10"/>
    </row>
    <row r="3" ht="13" customHeight="1" spans="1:23">
      <c r="A3" s="13"/>
      <c r="B3" s="13"/>
      <c r="C3" s="14"/>
      <c r="D3" s="13"/>
      <c r="E3" s="14"/>
      <c r="F3" s="13"/>
      <c r="G3" s="14"/>
      <c r="H3" s="14"/>
      <c r="I3" s="14"/>
      <c r="J3" s="13"/>
      <c r="K3" s="13"/>
      <c r="L3" s="13"/>
      <c r="M3" s="13"/>
      <c r="N3" s="13"/>
      <c r="O3" s="40" t="s">
        <v>2</v>
      </c>
      <c r="P3" s="40"/>
      <c r="Q3" s="40"/>
      <c r="R3" s="40"/>
      <c r="S3" s="40"/>
      <c r="T3" s="40"/>
      <c r="U3" s="51"/>
      <c r="V3" s="10"/>
      <c r="W3" s="10"/>
    </row>
    <row r="4" ht="24.75" customHeight="1" spans="1:23">
      <c r="A4" s="15" t="s">
        <v>3</v>
      </c>
      <c r="B4" s="15" t="s">
        <v>4</v>
      </c>
      <c r="C4" s="15" t="s">
        <v>5</v>
      </c>
      <c r="D4" s="15" t="s">
        <v>6</v>
      </c>
      <c r="E4" s="15" t="s">
        <v>7</v>
      </c>
      <c r="F4" s="15" t="s">
        <v>8</v>
      </c>
      <c r="G4" s="15" t="s">
        <v>9</v>
      </c>
      <c r="H4" s="16" t="s">
        <v>10</v>
      </c>
      <c r="I4" s="16" t="s">
        <v>11</v>
      </c>
      <c r="J4" s="15" t="s">
        <v>12</v>
      </c>
      <c r="K4" s="15"/>
      <c r="L4" s="15"/>
      <c r="M4" s="15"/>
      <c r="N4" s="15"/>
      <c r="O4" s="15" t="s">
        <v>13</v>
      </c>
      <c r="P4" s="15"/>
      <c r="Q4" s="15"/>
      <c r="R4" s="15"/>
      <c r="S4" s="15" t="s">
        <v>14</v>
      </c>
      <c r="T4" s="15"/>
      <c r="U4" s="41" t="s">
        <v>15</v>
      </c>
      <c r="V4" s="10"/>
      <c r="W4" s="10"/>
    </row>
    <row r="5" spans="1:23">
      <c r="A5" s="15"/>
      <c r="B5" s="15"/>
      <c r="C5" s="15"/>
      <c r="D5" s="15"/>
      <c r="E5" s="15"/>
      <c r="F5" s="15"/>
      <c r="G5" s="15"/>
      <c r="H5" s="16"/>
      <c r="I5" s="16"/>
      <c r="J5" s="15" t="s">
        <v>16</v>
      </c>
      <c r="K5" s="15" t="s">
        <v>17</v>
      </c>
      <c r="L5" s="15"/>
      <c r="M5" s="15" t="s">
        <v>18</v>
      </c>
      <c r="N5" s="15" t="s">
        <v>19</v>
      </c>
      <c r="O5" s="15"/>
      <c r="P5" s="15"/>
      <c r="Q5" s="15"/>
      <c r="R5" s="15"/>
      <c r="S5" s="15"/>
      <c r="T5" s="15"/>
      <c r="U5" s="41"/>
      <c r="V5" s="10"/>
      <c r="W5" s="10"/>
    </row>
    <row r="6" ht="64" customHeight="1" spans="1:23">
      <c r="A6" s="15"/>
      <c r="B6" s="15"/>
      <c r="C6" s="15"/>
      <c r="D6" s="15"/>
      <c r="E6" s="15"/>
      <c r="F6" s="15"/>
      <c r="G6" s="15"/>
      <c r="H6" s="16"/>
      <c r="I6" s="16"/>
      <c r="J6" s="15"/>
      <c r="K6" s="15"/>
      <c r="L6" s="15"/>
      <c r="M6" s="15"/>
      <c r="N6" s="15"/>
      <c r="O6" s="15" t="s">
        <v>20</v>
      </c>
      <c r="P6" s="15" t="s">
        <v>21</v>
      </c>
      <c r="Q6" s="15" t="s">
        <v>22</v>
      </c>
      <c r="R6" s="15" t="s">
        <v>21</v>
      </c>
      <c r="S6" s="15" t="s">
        <v>23</v>
      </c>
      <c r="T6" s="15" t="s">
        <v>24</v>
      </c>
      <c r="U6" s="41"/>
      <c r="V6" s="10"/>
      <c r="W6" s="10"/>
    </row>
    <row r="7" ht="23" customHeight="1" spans="1:23">
      <c r="A7" s="15"/>
      <c r="B7" s="15"/>
      <c r="C7" s="15"/>
      <c r="D7" s="15"/>
      <c r="E7" s="15"/>
      <c r="F7" s="15"/>
      <c r="G7" s="15"/>
      <c r="H7" s="16"/>
      <c r="I7" s="16"/>
      <c r="J7" s="15"/>
      <c r="K7" s="15" t="s">
        <v>25</v>
      </c>
      <c r="L7" s="15" t="s">
        <v>26</v>
      </c>
      <c r="M7" s="15"/>
      <c r="N7" s="15"/>
      <c r="O7" s="15"/>
      <c r="P7" s="15"/>
      <c r="Q7" s="15"/>
      <c r="R7" s="15"/>
      <c r="S7" s="15"/>
      <c r="T7" s="15"/>
      <c r="U7" s="41"/>
      <c r="V7" s="10"/>
      <c r="W7" s="10"/>
    </row>
    <row r="8" ht="24" customHeight="1" spans="1:23">
      <c r="A8" s="17" t="s">
        <v>27</v>
      </c>
      <c r="B8" s="17"/>
      <c r="C8" s="17"/>
      <c r="D8" s="17"/>
      <c r="E8" s="17"/>
      <c r="F8" s="17"/>
      <c r="G8" s="17"/>
      <c r="H8" s="17"/>
      <c r="I8" s="26"/>
      <c r="J8" s="41">
        <v>7800</v>
      </c>
      <c r="K8" s="41">
        <v>4500</v>
      </c>
      <c r="L8" s="41">
        <v>1000</v>
      </c>
      <c r="M8" s="41">
        <v>3500</v>
      </c>
      <c r="N8" s="41">
        <v>3300</v>
      </c>
      <c r="O8" s="41"/>
      <c r="P8" s="41"/>
      <c r="Q8" s="41"/>
      <c r="R8" s="41"/>
      <c r="S8" s="52"/>
      <c r="T8" s="52"/>
      <c r="U8" s="52"/>
      <c r="V8" s="10"/>
      <c r="W8" s="10"/>
    </row>
    <row r="9" s="1" customFormat="1" ht="149" customHeight="1" spans="1:23">
      <c r="A9" s="18">
        <v>1</v>
      </c>
      <c r="B9" s="19" t="s">
        <v>28</v>
      </c>
      <c r="C9" s="19" t="s">
        <v>29</v>
      </c>
      <c r="D9" s="19" t="s">
        <v>30</v>
      </c>
      <c r="E9" s="19" t="s">
        <v>31</v>
      </c>
      <c r="F9" s="20" t="s">
        <v>32</v>
      </c>
      <c r="G9" s="19" t="s">
        <v>33</v>
      </c>
      <c r="H9" s="19" t="s">
        <v>34</v>
      </c>
      <c r="I9" s="42" t="s">
        <v>34</v>
      </c>
      <c r="J9" s="20">
        <v>2000</v>
      </c>
      <c r="K9" s="20">
        <v>2000</v>
      </c>
      <c r="L9" s="20">
        <v>1000</v>
      </c>
      <c r="M9" s="20">
        <v>1000</v>
      </c>
      <c r="N9" s="18"/>
      <c r="O9" s="18"/>
      <c r="P9" s="18"/>
      <c r="Q9" s="18"/>
      <c r="R9" s="18"/>
      <c r="S9" s="53">
        <v>358</v>
      </c>
      <c r="T9" s="53">
        <v>120</v>
      </c>
      <c r="U9" s="52" t="s">
        <v>35</v>
      </c>
      <c r="V9" s="9"/>
      <c r="W9" s="9"/>
    </row>
    <row r="10" s="2" customFormat="1" ht="49" customHeight="1" spans="1:23">
      <c r="A10" s="18">
        <v>2</v>
      </c>
      <c r="B10" s="18" t="s">
        <v>28</v>
      </c>
      <c r="C10" s="21" t="s">
        <v>36</v>
      </c>
      <c r="D10" s="18" t="s">
        <v>30</v>
      </c>
      <c r="E10" s="21" t="s">
        <v>37</v>
      </c>
      <c r="F10" s="22" t="s">
        <v>38</v>
      </c>
      <c r="G10" s="21" t="s">
        <v>39</v>
      </c>
      <c r="H10" s="23" t="s">
        <v>40</v>
      </c>
      <c r="I10" s="23" t="s">
        <v>41</v>
      </c>
      <c r="J10" s="43">
        <v>5000</v>
      </c>
      <c r="K10" s="18">
        <v>2000</v>
      </c>
      <c r="L10" s="43">
        <v>0</v>
      </c>
      <c r="M10" s="43">
        <v>2000</v>
      </c>
      <c r="N10" s="18">
        <v>3000</v>
      </c>
      <c r="O10" s="18"/>
      <c r="P10" s="18"/>
      <c r="Q10" s="18"/>
      <c r="R10" s="18"/>
      <c r="S10" s="18" t="s">
        <v>42</v>
      </c>
      <c r="T10" s="18" t="s">
        <v>43</v>
      </c>
      <c r="U10" s="18"/>
      <c r="V10" s="10"/>
      <c r="W10" s="54"/>
    </row>
    <row r="11" s="1" customFormat="1" ht="46" customHeight="1" spans="1:23">
      <c r="A11" s="18">
        <v>3</v>
      </c>
      <c r="B11" s="19" t="s">
        <v>28</v>
      </c>
      <c r="C11" s="19" t="s">
        <v>44</v>
      </c>
      <c r="D11" s="19" t="s">
        <v>45</v>
      </c>
      <c r="E11" s="19" t="s">
        <v>46</v>
      </c>
      <c r="F11" s="20" t="s">
        <v>47</v>
      </c>
      <c r="G11" s="19" t="s">
        <v>48</v>
      </c>
      <c r="H11" s="19" t="s">
        <v>49</v>
      </c>
      <c r="I11" s="44" t="s">
        <v>50</v>
      </c>
      <c r="J11" s="18">
        <v>800</v>
      </c>
      <c r="K11" s="18">
        <v>500</v>
      </c>
      <c r="L11" s="18">
        <v>0</v>
      </c>
      <c r="M11" s="18">
        <v>500</v>
      </c>
      <c r="N11" s="18">
        <v>300</v>
      </c>
      <c r="O11" s="18"/>
      <c r="P11" s="18"/>
      <c r="Q11" s="18"/>
      <c r="R11" s="18"/>
      <c r="S11" s="53"/>
      <c r="T11" s="53"/>
      <c r="U11" s="53"/>
      <c r="V11" s="9"/>
      <c r="W11" s="9"/>
    </row>
    <row r="12" customFormat="1" ht="23" customHeight="1" spans="1:23">
      <c r="A12" s="24" t="s">
        <v>51</v>
      </c>
      <c r="B12" s="25"/>
      <c r="C12" s="25"/>
      <c r="D12" s="25"/>
      <c r="E12" s="25"/>
      <c r="F12" s="25"/>
      <c r="G12" s="25"/>
      <c r="H12" s="26"/>
      <c r="I12" s="26"/>
      <c r="J12" s="45">
        <v>15448</v>
      </c>
      <c r="K12" s="41">
        <v>0</v>
      </c>
      <c r="L12" s="41">
        <v>3500</v>
      </c>
      <c r="M12" s="41"/>
      <c r="N12" s="41">
        <v>11948</v>
      </c>
      <c r="O12" s="41"/>
      <c r="P12" s="41"/>
      <c r="Q12" s="41"/>
      <c r="R12" s="41"/>
      <c r="S12" s="52"/>
      <c r="T12" s="52"/>
      <c r="U12" s="52"/>
      <c r="V12" s="10"/>
      <c r="W12" s="10"/>
    </row>
    <row r="13" s="3" customFormat="1" ht="117" customHeight="1" spans="1:21">
      <c r="A13" s="27">
        <v>1</v>
      </c>
      <c r="B13" s="28" t="s">
        <v>28</v>
      </c>
      <c r="C13" s="29" t="s">
        <v>52</v>
      </c>
      <c r="D13" s="30" t="s">
        <v>30</v>
      </c>
      <c r="E13" s="31" t="s">
        <v>53</v>
      </c>
      <c r="F13" s="29" t="s">
        <v>54</v>
      </c>
      <c r="G13" s="32" t="s">
        <v>55</v>
      </c>
      <c r="H13" s="33" t="s">
        <v>56</v>
      </c>
      <c r="I13" s="32" t="s">
        <v>57</v>
      </c>
      <c r="J13" s="46">
        <v>743</v>
      </c>
      <c r="K13" s="29"/>
      <c r="L13" s="29">
        <v>150</v>
      </c>
      <c r="M13" s="29"/>
      <c r="N13" s="29">
        <f>J13-L13</f>
        <v>593</v>
      </c>
      <c r="O13" s="47" t="s">
        <v>58</v>
      </c>
      <c r="P13" s="29">
        <v>600</v>
      </c>
      <c r="Q13" s="28" t="s">
        <v>59</v>
      </c>
      <c r="R13" s="29">
        <v>1000</v>
      </c>
      <c r="S13" s="29"/>
      <c r="T13" s="29"/>
      <c r="U13" s="29" t="s">
        <v>60</v>
      </c>
    </row>
    <row r="14" customFormat="1" ht="96" customHeight="1" spans="1:23">
      <c r="A14" s="27">
        <v>2</v>
      </c>
      <c r="B14" s="28" t="s">
        <v>28</v>
      </c>
      <c r="C14" s="34" t="s">
        <v>61</v>
      </c>
      <c r="D14" s="29" t="s">
        <v>62</v>
      </c>
      <c r="E14" s="34" t="s">
        <v>63</v>
      </c>
      <c r="F14" s="34" t="s">
        <v>64</v>
      </c>
      <c r="G14" s="35" t="s">
        <v>65</v>
      </c>
      <c r="H14" s="32" t="s">
        <v>66</v>
      </c>
      <c r="I14" s="32" t="s">
        <v>67</v>
      </c>
      <c r="J14" s="46">
        <v>500</v>
      </c>
      <c r="K14" s="29"/>
      <c r="L14" s="29">
        <v>120</v>
      </c>
      <c r="M14" s="29"/>
      <c r="N14" s="29">
        <f>J14-L14</f>
        <v>380</v>
      </c>
      <c r="O14" s="29" t="s">
        <v>68</v>
      </c>
      <c r="P14" s="29">
        <v>1000</v>
      </c>
      <c r="Q14" s="28" t="s">
        <v>69</v>
      </c>
      <c r="R14" s="29">
        <v>1200</v>
      </c>
      <c r="S14" s="29"/>
      <c r="T14" s="29"/>
      <c r="U14" s="29" t="s">
        <v>60</v>
      </c>
      <c r="V14" s="10"/>
      <c r="W14" s="10"/>
    </row>
    <row r="15" ht="90" customHeight="1" spans="1:23">
      <c r="A15" s="27">
        <v>3</v>
      </c>
      <c r="B15" s="36" t="s">
        <v>28</v>
      </c>
      <c r="C15" s="36" t="s">
        <v>70</v>
      </c>
      <c r="D15" s="36" t="s">
        <v>62</v>
      </c>
      <c r="E15" s="36" t="s">
        <v>71</v>
      </c>
      <c r="F15" s="37" t="s">
        <v>72</v>
      </c>
      <c r="G15" s="38" t="s">
        <v>73</v>
      </c>
      <c r="H15" s="36" t="s">
        <v>74</v>
      </c>
      <c r="I15" s="36" t="s">
        <v>75</v>
      </c>
      <c r="J15" s="37">
        <v>1207</v>
      </c>
      <c r="K15" s="29"/>
      <c r="L15" s="37">
        <v>200</v>
      </c>
      <c r="M15" s="48"/>
      <c r="N15" s="49">
        <v>1007</v>
      </c>
      <c r="O15" s="37" t="s">
        <v>76</v>
      </c>
      <c r="P15" s="37">
        <v>600</v>
      </c>
      <c r="Q15" s="37" t="s">
        <v>77</v>
      </c>
      <c r="R15" s="37">
        <v>1000</v>
      </c>
      <c r="S15" s="37"/>
      <c r="T15" s="37"/>
      <c r="U15" s="29" t="s">
        <v>60</v>
      </c>
      <c r="V15" s="10"/>
      <c r="W15" s="10"/>
    </row>
    <row r="16" s="4" customFormat="1" ht="78" customHeight="1" spans="1:23">
      <c r="A16" s="27">
        <v>4</v>
      </c>
      <c r="B16" s="28" t="s">
        <v>28</v>
      </c>
      <c r="C16" s="29" t="s">
        <v>78</v>
      </c>
      <c r="D16" s="30" t="s">
        <v>45</v>
      </c>
      <c r="E16" s="31" t="s">
        <v>79</v>
      </c>
      <c r="F16" s="29" t="s">
        <v>80</v>
      </c>
      <c r="G16" s="32" t="s">
        <v>81</v>
      </c>
      <c r="H16" s="32" t="s">
        <v>82</v>
      </c>
      <c r="I16" s="32" t="s">
        <v>83</v>
      </c>
      <c r="J16" s="46">
        <v>610</v>
      </c>
      <c r="K16" s="29"/>
      <c r="L16" s="29">
        <v>150</v>
      </c>
      <c r="M16" s="29"/>
      <c r="N16" s="29">
        <f>J16-L16</f>
        <v>460</v>
      </c>
      <c r="O16" s="29" t="s">
        <v>84</v>
      </c>
      <c r="P16" s="29">
        <v>600</v>
      </c>
      <c r="Q16" s="28" t="s">
        <v>85</v>
      </c>
      <c r="R16" s="29">
        <v>1000</v>
      </c>
      <c r="S16" s="29"/>
      <c r="T16" s="29"/>
      <c r="U16" s="29" t="s">
        <v>86</v>
      </c>
      <c r="V16" s="9"/>
      <c r="W16" s="9"/>
    </row>
    <row r="17" ht="68" customHeight="1" spans="1:23">
      <c r="A17" s="27">
        <v>5</v>
      </c>
      <c r="B17" s="28" t="s">
        <v>28</v>
      </c>
      <c r="C17" s="29" t="s">
        <v>87</v>
      </c>
      <c r="D17" s="30" t="s">
        <v>62</v>
      </c>
      <c r="E17" s="31" t="s">
        <v>88</v>
      </c>
      <c r="F17" s="29" t="s">
        <v>89</v>
      </c>
      <c r="G17" s="32" t="s">
        <v>90</v>
      </c>
      <c r="H17" s="32" t="s">
        <v>91</v>
      </c>
      <c r="I17" s="32" t="s">
        <v>91</v>
      </c>
      <c r="J17" s="46">
        <v>700</v>
      </c>
      <c r="K17" s="29"/>
      <c r="L17" s="29">
        <v>150</v>
      </c>
      <c r="M17" s="29"/>
      <c r="N17" s="29">
        <f>J17-L17</f>
        <v>550</v>
      </c>
      <c r="O17" s="29" t="s">
        <v>92</v>
      </c>
      <c r="P17" s="29">
        <v>800</v>
      </c>
      <c r="Q17" s="28" t="s">
        <v>93</v>
      </c>
      <c r="R17" s="29">
        <v>1000</v>
      </c>
      <c r="S17" s="29"/>
      <c r="T17" s="29"/>
      <c r="U17" s="29" t="s">
        <v>86</v>
      </c>
      <c r="V17" s="10"/>
      <c r="W17" s="10"/>
    </row>
    <row r="18" ht="73" customHeight="1" spans="1:23">
      <c r="A18" s="27">
        <v>6</v>
      </c>
      <c r="B18" s="28" t="s">
        <v>28</v>
      </c>
      <c r="C18" s="29" t="s">
        <v>94</v>
      </c>
      <c r="D18" s="30" t="s">
        <v>30</v>
      </c>
      <c r="E18" s="31" t="s">
        <v>95</v>
      </c>
      <c r="F18" s="20" t="s">
        <v>54</v>
      </c>
      <c r="G18" s="32" t="s">
        <v>96</v>
      </c>
      <c r="H18" s="19" t="s">
        <v>97</v>
      </c>
      <c r="I18" s="19" t="s">
        <v>98</v>
      </c>
      <c r="J18" s="46">
        <v>710</v>
      </c>
      <c r="K18" s="20"/>
      <c r="L18" s="20">
        <v>100</v>
      </c>
      <c r="M18" s="20"/>
      <c r="N18" s="20">
        <f>J18-L18</f>
        <v>610</v>
      </c>
      <c r="O18" s="20" t="s">
        <v>99</v>
      </c>
      <c r="P18" s="20">
        <v>500</v>
      </c>
      <c r="Q18" s="28" t="s">
        <v>100</v>
      </c>
      <c r="R18" s="20">
        <v>1000</v>
      </c>
      <c r="S18" s="20"/>
      <c r="T18" s="20"/>
      <c r="U18" s="29"/>
      <c r="V18" s="9"/>
      <c r="W18" s="10"/>
    </row>
    <row r="19" ht="108" customHeight="1" spans="1:23">
      <c r="A19" s="27">
        <v>7</v>
      </c>
      <c r="B19" s="36" t="s">
        <v>28</v>
      </c>
      <c r="C19" s="36" t="s">
        <v>101</v>
      </c>
      <c r="D19" s="36" t="s">
        <v>30</v>
      </c>
      <c r="E19" s="36" t="s">
        <v>102</v>
      </c>
      <c r="F19" s="37" t="s">
        <v>54</v>
      </c>
      <c r="G19" s="38" t="s">
        <v>103</v>
      </c>
      <c r="H19" s="36" t="s">
        <v>104</v>
      </c>
      <c r="I19" s="36" t="s">
        <v>105</v>
      </c>
      <c r="J19" s="37">
        <v>1000</v>
      </c>
      <c r="K19" s="29"/>
      <c r="L19" s="37">
        <v>100</v>
      </c>
      <c r="M19" s="48"/>
      <c r="N19" s="49">
        <v>900</v>
      </c>
      <c r="O19" s="37" t="s">
        <v>106</v>
      </c>
      <c r="P19" s="37">
        <v>500</v>
      </c>
      <c r="Q19" s="37" t="s">
        <v>107</v>
      </c>
      <c r="R19" s="37">
        <v>1000</v>
      </c>
      <c r="S19" s="37"/>
      <c r="T19" s="37"/>
      <c r="U19" s="29" t="s">
        <v>60</v>
      </c>
      <c r="V19" s="10"/>
      <c r="W19" s="10"/>
    </row>
    <row r="20" ht="101" customHeight="1" spans="1:23">
      <c r="A20" s="27">
        <v>8</v>
      </c>
      <c r="B20" s="36" t="s">
        <v>28</v>
      </c>
      <c r="C20" s="36" t="s">
        <v>108</v>
      </c>
      <c r="D20" s="36" t="s">
        <v>30</v>
      </c>
      <c r="E20" s="36" t="s">
        <v>109</v>
      </c>
      <c r="F20" s="37" t="s">
        <v>32</v>
      </c>
      <c r="G20" s="38" t="s">
        <v>110</v>
      </c>
      <c r="H20" s="36" t="s">
        <v>111</v>
      </c>
      <c r="I20" s="36" t="s">
        <v>112</v>
      </c>
      <c r="J20" s="37">
        <v>500</v>
      </c>
      <c r="K20" s="29"/>
      <c r="L20" s="37">
        <v>100</v>
      </c>
      <c r="M20" s="48"/>
      <c r="N20" s="49">
        <v>400</v>
      </c>
      <c r="O20" s="37" t="s">
        <v>113</v>
      </c>
      <c r="P20" s="37">
        <v>800</v>
      </c>
      <c r="Q20" s="37" t="s">
        <v>114</v>
      </c>
      <c r="R20" s="37">
        <v>1200</v>
      </c>
      <c r="S20" s="37"/>
      <c r="T20" s="37"/>
      <c r="U20" s="29" t="s">
        <v>86</v>
      </c>
      <c r="V20" s="10"/>
      <c r="W20" s="10"/>
    </row>
    <row r="21" ht="81" customHeight="1" spans="1:23">
      <c r="A21" s="27">
        <v>9</v>
      </c>
      <c r="B21" s="36" t="s">
        <v>28</v>
      </c>
      <c r="C21" s="36" t="s">
        <v>115</v>
      </c>
      <c r="D21" s="36" t="s">
        <v>30</v>
      </c>
      <c r="E21" s="36" t="s">
        <v>116</v>
      </c>
      <c r="F21" s="37" t="s">
        <v>117</v>
      </c>
      <c r="G21" s="38" t="s">
        <v>118</v>
      </c>
      <c r="H21" s="36" t="s">
        <v>119</v>
      </c>
      <c r="I21" s="36" t="s">
        <v>120</v>
      </c>
      <c r="J21" s="37">
        <v>700</v>
      </c>
      <c r="K21" s="29"/>
      <c r="L21" s="37">
        <v>150</v>
      </c>
      <c r="M21" s="48"/>
      <c r="N21" s="49">
        <v>550</v>
      </c>
      <c r="O21" s="37" t="s">
        <v>121</v>
      </c>
      <c r="P21" s="37">
        <v>800</v>
      </c>
      <c r="Q21" s="37" t="s">
        <v>122</v>
      </c>
      <c r="R21" s="37">
        <v>1000</v>
      </c>
      <c r="S21" s="55"/>
      <c r="T21" s="55"/>
      <c r="U21" s="29" t="s">
        <v>60</v>
      </c>
      <c r="V21" s="10"/>
      <c r="W21" s="10"/>
    </row>
    <row r="22" ht="102" customHeight="1" spans="1:23">
      <c r="A22" s="27">
        <v>10</v>
      </c>
      <c r="B22" s="36" t="s">
        <v>28</v>
      </c>
      <c r="C22" s="36" t="s">
        <v>123</v>
      </c>
      <c r="D22" s="36" t="s">
        <v>124</v>
      </c>
      <c r="E22" s="36" t="s">
        <v>125</v>
      </c>
      <c r="F22" s="37" t="s">
        <v>117</v>
      </c>
      <c r="G22" s="38" t="s">
        <v>126</v>
      </c>
      <c r="H22" s="36" t="s">
        <v>127</v>
      </c>
      <c r="I22" s="36" t="s">
        <v>128</v>
      </c>
      <c r="J22" s="37">
        <v>400</v>
      </c>
      <c r="K22" s="29"/>
      <c r="L22" s="37">
        <v>100</v>
      </c>
      <c r="M22" s="48"/>
      <c r="N22" s="49">
        <v>300</v>
      </c>
      <c r="O22" s="37" t="s">
        <v>129</v>
      </c>
      <c r="P22" s="37">
        <v>800</v>
      </c>
      <c r="Q22" s="37" t="s">
        <v>130</v>
      </c>
      <c r="R22" s="37">
        <v>1200</v>
      </c>
      <c r="S22" s="55"/>
      <c r="T22" s="55"/>
      <c r="U22" s="29" t="s">
        <v>60</v>
      </c>
      <c r="V22" s="10"/>
      <c r="W22" s="10"/>
    </row>
    <row r="23" ht="77" customHeight="1" spans="1:23">
      <c r="A23" s="27">
        <v>11</v>
      </c>
      <c r="B23" s="36" t="s">
        <v>28</v>
      </c>
      <c r="C23" s="36" t="s">
        <v>131</v>
      </c>
      <c r="D23" s="36" t="s">
        <v>30</v>
      </c>
      <c r="E23" s="36" t="s">
        <v>132</v>
      </c>
      <c r="F23" s="37" t="s">
        <v>117</v>
      </c>
      <c r="G23" s="38" t="s">
        <v>133</v>
      </c>
      <c r="H23" s="36" t="s">
        <v>134</v>
      </c>
      <c r="I23" s="36" t="s">
        <v>135</v>
      </c>
      <c r="J23" s="37">
        <v>470</v>
      </c>
      <c r="K23" s="29"/>
      <c r="L23" s="37">
        <v>100</v>
      </c>
      <c r="M23" s="48"/>
      <c r="N23" s="49">
        <v>370</v>
      </c>
      <c r="O23" s="37" t="s">
        <v>136</v>
      </c>
      <c r="P23" s="37">
        <v>800</v>
      </c>
      <c r="Q23" s="37" t="s">
        <v>137</v>
      </c>
      <c r="R23" s="37">
        <v>1200</v>
      </c>
      <c r="S23" s="37"/>
      <c r="T23" s="37"/>
      <c r="U23" s="29" t="s">
        <v>86</v>
      </c>
      <c r="V23" s="10"/>
      <c r="W23" s="10"/>
    </row>
    <row r="24" ht="77" customHeight="1" spans="1:23">
      <c r="A24" s="27">
        <v>12</v>
      </c>
      <c r="B24" s="36" t="s">
        <v>28</v>
      </c>
      <c r="C24" s="36" t="s">
        <v>138</v>
      </c>
      <c r="D24" s="36" t="s">
        <v>45</v>
      </c>
      <c r="E24" s="36" t="s">
        <v>139</v>
      </c>
      <c r="F24" s="37" t="s">
        <v>117</v>
      </c>
      <c r="G24" s="38" t="s">
        <v>140</v>
      </c>
      <c r="H24" s="36" t="s">
        <v>141</v>
      </c>
      <c r="I24" s="36" t="s">
        <v>142</v>
      </c>
      <c r="J24" s="37">
        <v>480</v>
      </c>
      <c r="K24" s="29"/>
      <c r="L24" s="37">
        <v>200</v>
      </c>
      <c r="M24" s="48"/>
      <c r="N24" s="49">
        <v>280</v>
      </c>
      <c r="O24" s="37" t="s">
        <v>143</v>
      </c>
      <c r="P24" s="37">
        <v>800</v>
      </c>
      <c r="Q24" s="37" t="s">
        <v>144</v>
      </c>
      <c r="R24" s="37">
        <v>1000</v>
      </c>
      <c r="S24" s="37"/>
      <c r="T24" s="37"/>
      <c r="U24" s="48" t="s">
        <v>60</v>
      </c>
      <c r="V24" s="10"/>
      <c r="W24" s="10"/>
    </row>
    <row r="25" ht="77" customHeight="1" spans="1:23">
      <c r="A25" s="27">
        <v>13</v>
      </c>
      <c r="B25" s="36" t="s">
        <v>28</v>
      </c>
      <c r="C25" s="36" t="s">
        <v>145</v>
      </c>
      <c r="D25" s="36" t="s">
        <v>30</v>
      </c>
      <c r="E25" s="36" t="s">
        <v>146</v>
      </c>
      <c r="F25" s="37" t="s">
        <v>147</v>
      </c>
      <c r="G25" s="38" t="s">
        <v>148</v>
      </c>
      <c r="H25" s="36" t="s">
        <v>149</v>
      </c>
      <c r="I25" s="36" t="s">
        <v>150</v>
      </c>
      <c r="J25" s="37">
        <v>500</v>
      </c>
      <c r="K25" s="29"/>
      <c r="L25" s="37">
        <v>200</v>
      </c>
      <c r="M25" s="48"/>
      <c r="N25" s="49">
        <v>300</v>
      </c>
      <c r="O25" s="37" t="s">
        <v>151</v>
      </c>
      <c r="P25" s="37">
        <v>600</v>
      </c>
      <c r="Q25" s="37" t="s">
        <v>152</v>
      </c>
      <c r="R25" s="37">
        <v>1000</v>
      </c>
      <c r="S25" s="37"/>
      <c r="T25" s="37"/>
      <c r="U25" s="48" t="s">
        <v>60</v>
      </c>
      <c r="V25" s="10"/>
      <c r="W25" s="10"/>
    </row>
    <row r="26" ht="65" customHeight="1" spans="1:23">
      <c r="A26" s="27">
        <v>14</v>
      </c>
      <c r="B26" s="36" t="s">
        <v>28</v>
      </c>
      <c r="C26" s="36" t="s">
        <v>153</v>
      </c>
      <c r="D26" s="36" t="s">
        <v>45</v>
      </c>
      <c r="E26" s="36" t="s">
        <v>154</v>
      </c>
      <c r="F26" s="37" t="s">
        <v>155</v>
      </c>
      <c r="G26" s="38" t="s">
        <v>156</v>
      </c>
      <c r="H26" s="36" t="s">
        <v>157</v>
      </c>
      <c r="I26" s="36" t="s">
        <v>158</v>
      </c>
      <c r="J26" s="37">
        <v>500</v>
      </c>
      <c r="K26" s="29"/>
      <c r="L26" s="37">
        <v>100</v>
      </c>
      <c r="M26" s="48"/>
      <c r="N26" s="49">
        <v>400</v>
      </c>
      <c r="O26" s="37" t="s">
        <v>68</v>
      </c>
      <c r="P26" s="37">
        <v>500</v>
      </c>
      <c r="Q26" s="37" t="s">
        <v>159</v>
      </c>
      <c r="R26" s="37" t="s">
        <v>160</v>
      </c>
      <c r="S26" s="37"/>
      <c r="T26" s="37"/>
      <c r="U26" s="48" t="s">
        <v>60</v>
      </c>
      <c r="V26" s="10"/>
      <c r="W26" s="10"/>
    </row>
    <row r="27" ht="78" customHeight="1" spans="1:23">
      <c r="A27" s="27">
        <v>15</v>
      </c>
      <c r="B27" s="36" t="s">
        <v>28</v>
      </c>
      <c r="C27" s="36" t="s">
        <v>161</v>
      </c>
      <c r="D27" s="36" t="s">
        <v>30</v>
      </c>
      <c r="E27" s="36" t="s">
        <v>162</v>
      </c>
      <c r="F27" s="37" t="s">
        <v>72</v>
      </c>
      <c r="G27" s="38" t="s">
        <v>163</v>
      </c>
      <c r="H27" s="36" t="s">
        <v>164</v>
      </c>
      <c r="I27" s="36" t="s">
        <v>165</v>
      </c>
      <c r="J27" s="37">
        <v>760</v>
      </c>
      <c r="K27" s="29"/>
      <c r="L27" s="37">
        <v>100</v>
      </c>
      <c r="M27" s="48"/>
      <c r="N27" s="49">
        <v>660</v>
      </c>
      <c r="O27" s="37" t="s">
        <v>166</v>
      </c>
      <c r="P27" s="37">
        <v>500</v>
      </c>
      <c r="Q27" s="37" t="s">
        <v>167</v>
      </c>
      <c r="R27" s="37">
        <v>1000</v>
      </c>
      <c r="S27" s="37"/>
      <c r="T27" s="37"/>
      <c r="U27" s="56" t="s">
        <v>86</v>
      </c>
      <c r="V27" s="10"/>
      <c r="W27" s="10"/>
    </row>
    <row r="28" ht="58" customHeight="1" spans="1:23">
      <c r="A28" s="27">
        <v>16</v>
      </c>
      <c r="B28" s="36" t="s">
        <v>28</v>
      </c>
      <c r="C28" s="36" t="s">
        <v>168</v>
      </c>
      <c r="D28" s="36" t="s">
        <v>30</v>
      </c>
      <c r="E28" s="36" t="s">
        <v>169</v>
      </c>
      <c r="F28" s="37" t="s">
        <v>32</v>
      </c>
      <c r="G28" s="38" t="s">
        <v>170</v>
      </c>
      <c r="H28" s="36" t="s">
        <v>171</v>
      </c>
      <c r="I28" s="36" t="s">
        <v>172</v>
      </c>
      <c r="J28" s="37">
        <v>800</v>
      </c>
      <c r="K28" s="29"/>
      <c r="L28" s="37">
        <v>150</v>
      </c>
      <c r="M28" s="48"/>
      <c r="N28" s="49">
        <v>650</v>
      </c>
      <c r="O28" s="37" t="s">
        <v>173</v>
      </c>
      <c r="P28" s="37">
        <v>1000</v>
      </c>
      <c r="Q28" s="37" t="s">
        <v>174</v>
      </c>
      <c r="R28" s="37">
        <v>1200</v>
      </c>
      <c r="S28" s="37"/>
      <c r="T28" s="37"/>
      <c r="U28" s="48"/>
      <c r="V28" s="10"/>
      <c r="W28" s="10"/>
    </row>
    <row r="29" ht="89" customHeight="1" spans="1:23">
      <c r="A29" s="27">
        <v>17</v>
      </c>
      <c r="B29" s="36" t="s">
        <v>28</v>
      </c>
      <c r="C29" s="36" t="s">
        <v>175</v>
      </c>
      <c r="D29" s="36" t="s">
        <v>30</v>
      </c>
      <c r="E29" s="36" t="s">
        <v>176</v>
      </c>
      <c r="F29" s="37" t="s">
        <v>72</v>
      </c>
      <c r="G29" s="38" t="s">
        <v>177</v>
      </c>
      <c r="H29" s="36" t="s">
        <v>178</v>
      </c>
      <c r="I29" s="36" t="s">
        <v>179</v>
      </c>
      <c r="J29" s="37">
        <v>900</v>
      </c>
      <c r="K29" s="29"/>
      <c r="L29" s="37">
        <v>200</v>
      </c>
      <c r="M29" s="48"/>
      <c r="N29" s="49">
        <v>700</v>
      </c>
      <c r="O29" s="37" t="s">
        <v>180</v>
      </c>
      <c r="P29" s="37">
        <v>500</v>
      </c>
      <c r="Q29" s="37" t="s">
        <v>181</v>
      </c>
      <c r="R29" s="37">
        <v>1000</v>
      </c>
      <c r="S29" s="37"/>
      <c r="T29" s="37"/>
      <c r="U29" s="48"/>
      <c r="V29" s="10"/>
      <c r="W29" s="10"/>
    </row>
    <row r="30" ht="76" customHeight="1" spans="1:23">
      <c r="A30" s="27">
        <v>18</v>
      </c>
      <c r="B30" s="36" t="s">
        <v>28</v>
      </c>
      <c r="C30" s="36" t="s">
        <v>182</v>
      </c>
      <c r="D30" s="36" t="s">
        <v>30</v>
      </c>
      <c r="E30" s="36" t="s">
        <v>183</v>
      </c>
      <c r="F30" s="37" t="s">
        <v>80</v>
      </c>
      <c r="G30" s="38" t="s">
        <v>184</v>
      </c>
      <c r="H30" s="36" t="s">
        <v>185</v>
      </c>
      <c r="I30" s="36" t="s">
        <v>186</v>
      </c>
      <c r="J30" s="37">
        <v>1000</v>
      </c>
      <c r="K30" s="29"/>
      <c r="L30" s="37">
        <v>200</v>
      </c>
      <c r="M30" s="49"/>
      <c r="N30" s="49">
        <v>800</v>
      </c>
      <c r="O30" s="37" t="s">
        <v>68</v>
      </c>
      <c r="P30" s="37">
        <v>500</v>
      </c>
      <c r="Q30" s="37" t="s">
        <v>77</v>
      </c>
      <c r="R30" s="37">
        <v>1000</v>
      </c>
      <c r="S30" s="37"/>
      <c r="T30" s="37"/>
      <c r="U30" s="48"/>
      <c r="V30" s="10"/>
      <c r="W30" s="10"/>
    </row>
    <row r="31" ht="129" customHeight="1" spans="1:23">
      <c r="A31" s="27">
        <v>19</v>
      </c>
      <c r="B31" s="36" t="s">
        <v>28</v>
      </c>
      <c r="C31" s="36" t="s">
        <v>187</v>
      </c>
      <c r="D31" s="36" t="s">
        <v>124</v>
      </c>
      <c r="E31" s="36" t="s">
        <v>188</v>
      </c>
      <c r="F31" s="37" t="s">
        <v>189</v>
      </c>
      <c r="G31" s="38" t="s">
        <v>190</v>
      </c>
      <c r="H31" s="36" t="s">
        <v>191</v>
      </c>
      <c r="I31" s="36" t="s">
        <v>192</v>
      </c>
      <c r="J31" s="37">
        <v>300</v>
      </c>
      <c r="K31" s="29"/>
      <c r="L31" s="37">
        <v>100</v>
      </c>
      <c r="M31" s="48"/>
      <c r="N31" s="49">
        <v>200</v>
      </c>
      <c r="O31" s="37" t="s">
        <v>68</v>
      </c>
      <c r="P31" s="37">
        <v>500</v>
      </c>
      <c r="Q31" s="37" t="s">
        <v>193</v>
      </c>
      <c r="R31" s="37">
        <v>1000</v>
      </c>
      <c r="S31" s="37"/>
      <c r="T31" s="37"/>
      <c r="U31" s="48"/>
      <c r="V31" s="10"/>
      <c r="W31" s="10"/>
    </row>
    <row r="32" ht="89" customHeight="1" spans="1:23">
      <c r="A32" s="27">
        <v>20</v>
      </c>
      <c r="B32" s="36" t="s">
        <v>28</v>
      </c>
      <c r="C32" s="36" t="s">
        <v>194</v>
      </c>
      <c r="D32" s="36" t="s">
        <v>30</v>
      </c>
      <c r="E32" s="36" t="s">
        <v>195</v>
      </c>
      <c r="F32" s="37" t="s">
        <v>32</v>
      </c>
      <c r="G32" s="38" t="s">
        <v>196</v>
      </c>
      <c r="H32" s="36" t="s">
        <v>197</v>
      </c>
      <c r="I32" s="36" t="s">
        <v>198</v>
      </c>
      <c r="J32" s="37">
        <v>680</v>
      </c>
      <c r="K32" s="29"/>
      <c r="L32" s="37">
        <v>100</v>
      </c>
      <c r="M32" s="48"/>
      <c r="N32" s="49">
        <v>580</v>
      </c>
      <c r="O32" s="37" t="s">
        <v>199</v>
      </c>
      <c r="P32" s="37">
        <v>1000</v>
      </c>
      <c r="Q32" s="37" t="s">
        <v>200</v>
      </c>
      <c r="R32" s="37">
        <v>1500</v>
      </c>
      <c r="S32" s="37"/>
      <c r="T32" s="37"/>
      <c r="U32" s="29"/>
      <c r="V32" s="10"/>
      <c r="W32" s="10"/>
    </row>
    <row r="33" ht="87" customHeight="1" spans="1:23">
      <c r="A33" s="27">
        <v>21</v>
      </c>
      <c r="B33" s="36" t="s">
        <v>28</v>
      </c>
      <c r="C33" s="36" t="s">
        <v>201</v>
      </c>
      <c r="D33" s="36" t="s">
        <v>45</v>
      </c>
      <c r="E33" s="36" t="s">
        <v>202</v>
      </c>
      <c r="F33" s="37" t="s">
        <v>32</v>
      </c>
      <c r="G33" s="38" t="s">
        <v>203</v>
      </c>
      <c r="H33" s="36" t="s">
        <v>204</v>
      </c>
      <c r="I33" s="36" t="s">
        <v>205</v>
      </c>
      <c r="J33" s="37">
        <v>518</v>
      </c>
      <c r="K33" s="29"/>
      <c r="L33" s="37">
        <v>200</v>
      </c>
      <c r="M33" s="48"/>
      <c r="N33" s="49">
        <v>318</v>
      </c>
      <c r="O33" s="37" t="s">
        <v>206</v>
      </c>
      <c r="P33" s="37">
        <v>1000</v>
      </c>
      <c r="Q33" s="37" t="s">
        <v>207</v>
      </c>
      <c r="R33" s="37">
        <v>1200</v>
      </c>
      <c r="S33" s="37"/>
      <c r="T33" s="37"/>
      <c r="U33" s="48"/>
      <c r="V33" s="10"/>
      <c r="W33" s="10"/>
    </row>
    <row r="34" ht="127" customHeight="1" spans="1:23">
      <c r="A34" s="27">
        <v>22</v>
      </c>
      <c r="B34" s="36" t="s">
        <v>28</v>
      </c>
      <c r="C34" s="36" t="s">
        <v>208</v>
      </c>
      <c r="D34" s="36" t="s">
        <v>30</v>
      </c>
      <c r="E34" s="36" t="s">
        <v>209</v>
      </c>
      <c r="F34" s="37" t="s">
        <v>210</v>
      </c>
      <c r="G34" s="38" t="s">
        <v>211</v>
      </c>
      <c r="H34" s="36" t="s">
        <v>212</v>
      </c>
      <c r="I34" s="36" t="s">
        <v>213</v>
      </c>
      <c r="J34" s="37">
        <v>620</v>
      </c>
      <c r="K34" s="29"/>
      <c r="L34" s="37">
        <v>200</v>
      </c>
      <c r="M34" s="48"/>
      <c r="N34" s="49">
        <v>420</v>
      </c>
      <c r="O34" s="37" t="s">
        <v>68</v>
      </c>
      <c r="P34" s="37">
        <v>500</v>
      </c>
      <c r="Q34" s="37" t="s">
        <v>214</v>
      </c>
      <c r="R34" s="37">
        <v>800</v>
      </c>
      <c r="S34" s="37"/>
      <c r="T34" s="37"/>
      <c r="U34" s="48"/>
      <c r="V34" s="10"/>
      <c r="W34" s="10"/>
    </row>
    <row r="35" customFormat="1" ht="78" customHeight="1" spans="1:23">
      <c r="A35" s="27">
        <v>23</v>
      </c>
      <c r="B35" s="36" t="s">
        <v>28</v>
      </c>
      <c r="C35" s="36" t="s">
        <v>215</v>
      </c>
      <c r="D35" s="36" t="s">
        <v>30</v>
      </c>
      <c r="E35" s="36" t="s">
        <v>132</v>
      </c>
      <c r="F35" s="37" t="s">
        <v>32</v>
      </c>
      <c r="G35" s="38" t="s">
        <v>216</v>
      </c>
      <c r="H35" s="36" t="s">
        <v>217</v>
      </c>
      <c r="I35" s="36" t="s">
        <v>218</v>
      </c>
      <c r="J35" s="37">
        <v>600</v>
      </c>
      <c r="K35" s="29"/>
      <c r="L35" s="37">
        <v>80</v>
      </c>
      <c r="M35" s="49"/>
      <c r="N35" s="49">
        <v>520</v>
      </c>
      <c r="O35" s="37" t="s">
        <v>219</v>
      </c>
      <c r="P35" s="37">
        <v>600</v>
      </c>
      <c r="Q35" s="37" t="s">
        <v>220</v>
      </c>
      <c r="R35" s="37">
        <v>1200</v>
      </c>
      <c r="S35" s="37"/>
      <c r="T35" s="37"/>
      <c r="U35" s="48"/>
      <c r="V35" s="10"/>
      <c r="W35" s="10"/>
    </row>
    <row r="36" customFormat="1" ht="63" customHeight="1" spans="1:23">
      <c r="A36" s="27">
        <v>24</v>
      </c>
      <c r="B36" s="39" t="s">
        <v>28</v>
      </c>
      <c r="C36" s="19" t="s">
        <v>221</v>
      </c>
      <c r="D36" s="20" t="s">
        <v>30</v>
      </c>
      <c r="E36" s="20" t="s">
        <v>222</v>
      </c>
      <c r="F36" s="20" t="s">
        <v>80</v>
      </c>
      <c r="G36" s="32" t="s">
        <v>223</v>
      </c>
      <c r="H36" s="19" t="s">
        <v>224</v>
      </c>
      <c r="I36" s="19" t="s">
        <v>224</v>
      </c>
      <c r="J36" s="46">
        <v>250</v>
      </c>
      <c r="K36" s="29"/>
      <c r="L36" s="20">
        <v>250</v>
      </c>
      <c r="M36" s="20"/>
      <c r="N36" s="20"/>
      <c r="O36" s="20"/>
      <c r="P36" s="20"/>
      <c r="Q36" s="20"/>
      <c r="R36" s="20"/>
      <c r="S36" s="20"/>
      <c r="T36" s="20" t="s">
        <v>225</v>
      </c>
      <c r="U36" s="18"/>
      <c r="V36" s="10"/>
      <c r="W36" s="10"/>
    </row>
    <row r="37" spans="1:23">
      <c r="A37" s="8"/>
      <c r="B37" s="10"/>
      <c r="C37" s="10"/>
      <c r="D37" s="10"/>
      <c r="E37" s="10"/>
      <c r="F37" s="8"/>
      <c r="G37" s="11"/>
      <c r="H37" s="10"/>
      <c r="I37" s="10"/>
      <c r="J37" s="8"/>
      <c r="K37" s="10"/>
      <c r="L37" s="8"/>
      <c r="M37" s="8"/>
      <c r="N37" s="8"/>
      <c r="O37" s="8"/>
      <c r="P37" s="8"/>
      <c r="Q37" s="8"/>
      <c r="R37" s="8"/>
      <c r="S37" s="8"/>
      <c r="T37" s="8"/>
      <c r="U37" s="50"/>
      <c r="V37" s="10"/>
      <c r="W37" s="10"/>
    </row>
    <row r="38" spans="1:23">
      <c r="A38" s="8"/>
      <c r="B38" s="10"/>
      <c r="C38" s="10"/>
      <c r="D38" s="10"/>
      <c r="E38" s="10"/>
      <c r="F38" s="8"/>
      <c r="G38" s="11"/>
      <c r="H38" s="10"/>
      <c r="I38" s="10"/>
      <c r="J38" s="8"/>
      <c r="K38" s="10"/>
      <c r="L38" s="8"/>
      <c r="M38" s="8"/>
      <c r="N38" s="8"/>
      <c r="O38" s="8"/>
      <c r="P38" s="8"/>
      <c r="Q38" s="8"/>
      <c r="R38" s="8"/>
      <c r="S38" s="8"/>
      <c r="T38" s="8"/>
      <c r="U38" s="50"/>
      <c r="V38" s="10"/>
      <c r="W38" s="10"/>
    </row>
    <row r="39" spans="1:23">
      <c r="A39" s="8"/>
      <c r="B39" s="10"/>
      <c r="C39" s="10"/>
      <c r="D39" s="10"/>
      <c r="E39" s="10"/>
      <c r="F39" s="8"/>
      <c r="G39" s="11"/>
      <c r="H39" s="10"/>
      <c r="I39" s="10"/>
      <c r="J39" s="8"/>
      <c r="K39" s="10"/>
      <c r="L39" s="8"/>
      <c r="M39" s="8"/>
      <c r="N39" s="8"/>
      <c r="O39" s="8"/>
      <c r="P39" s="8"/>
      <c r="Q39" s="8"/>
      <c r="R39" s="8"/>
      <c r="S39" s="8"/>
      <c r="T39" s="8"/>
      <c r="U39" s="50"/>
      <c r="V39" s="10"/>
      <c r="W39" s="10"/>
    </row>
    <row r="40" spans="1:23">
      <c r="A40" s="8"/>
      <c r="B40" s="10"/>
      <c r="C40" s="10"/>
      <c r="D40" s="10"/>
      <c r="E40" s="10"/>
      <c r="F40" s="8"/>
      <c r="G40" s="11"/>
      <c r="H40" s="10"/>
      <c r="I40" s="10"/>
      <c r="J40" s="8"/>
      <c r="K40" s="10"/>
      <c r="L40" s="8"/>
      <c r="M40" s="8"/>
      <c r="N40" s="8"/>
      <c r="O40" s="8"/>
      <c r="P40" s="8"/>
      <c r="Q40" s="8"/>
      <c r="R40" s="8"/>
      <c r="S40" s="8"/>
      <c r="T40" s="8"/>
      <c r="U40" s="50"/>
      <c r="V40" s="9" t="s">
        <v>226</v>
      </c>
      <c r="W40" s="10"/>
    </row>
    <row r="41" spans="1:23">
      <c r="A41" s="8"/>
      <c r="B41" s="10"/>
      <c r="C41" s="10"/>
      <c r="D41" s="10"/>
      <c r="E41" s="10"/>
      <c r="F41" s="8"/>
      <c r="G41" s="11"/>
      <c r="H41" s="10"/>
      <c r="I41" s="10"/>
      <c r="J41" s="8"/>
      <c r="K41" s="10"/>
      <c r="L41" s="8"/>
      <c r="M41" s="8"/>
      <c r="N41" s="8"/>
      <c r="O41" s="8"/>
      <c r="P41" s="8"/>
      <c r="Q41" s="8"/>
      <c r="R41" s="8"/>
      <c r="S41" s="8"/>
      <c r="T41" s="8"/>
      <c r="U41" s="50"/>
      <c r="V41" s="10"/>
      <c r="W41" s="10"/>
    </row>
  </sheetData>
  <mergeCells count="27">
    <mergeCell ref="A2:U2"/>
    <mergeCell ref="O3:U3"/>
    <mergeCell ref="J4:N4"/>
    <mergeCell ref="A8:H8"/>
    <mergeCell ref="A12:H12"/>
    <mergeCell ref="A4:A7"/>
    <mergeCell ref="B4:B7"/>
    <mergeCell ref="C4:C7"/>
    <mergeCell ref="D4:D7"/>
    <mergeCell ref="E4:E7"/>
    <mergeCell ref="F4:F7"/>
    <mergeCell ref="G4:G7"/>
    <mergeCell ref="H4:H7"/>
    <mergeCell ref="I4:I7"/>
    <mergeCell ref="J5:J7"/>
    <mergeCell ref="M5:M7"/>
    <mergeCell ref="N5:N7"/>
    <mergeCell ref="O6:O7"/>
    <mergeCell ref="P6:P7"/>
    <mergeCell ref="Q6:Q7"/>
    <mergeCell ref="R6:R7"/>
    <mergeCell ref="S6:S7"/>
    <mergeCell ref="T6:T7"/>
    <mergeCell ref="U4:U7"/>
    <mergeCell ref="O4:R5"/>
    <mergeCell ref="S4:T5"/>
    <mergeCell ref="K5:L6"/>
  </mergeCells>
  <dataValidations count="1">
    <dataValidation type="list" allowBlank="1" showInputMessage="1" showErrorMessage="1" sqref="D10">
      <formula1>"新建,扩建,改建"</formula1>
    </dataValidation>
  </dataValidations>
  <printOptions horizontalCentered="1" verticalCentered="1"/>
  <pageMargins left="0.314583333333333" right="0.118055555555556" top="0.354166666666667" bottom="0.156944444444444" header="0.314583333333333" footer="0.118055555555556"/>
  <pageSetup paperSize="9" scale="7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 ┃Ｍ.onk°</cp:lastModifiedBy>
  <dcterms:created xsi:type="dcterms:W3CDTF">2019-01-15T08:47:00Z</dcterms:created>
  <cp:lastPrinted>2019-01-15T08:53:00Z</cp:lastPrinted>
  <dcterms:modified xsi:type="dcterms:W3CDTF">2021-09-23T09:50:58Z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ubyTemplateID" linkTarget="0">
    <vt:lpwstr>14</vt:lpwstr>
  </property>
  <property fmtid="{D5CDD505-2E9C-101B-9397-08002B2CF9AE}" pid="3" name="KSOProductBuildVer">
    <vt:lpwstr>2052-11.1.0.10938</vt:lpwstr>
  </property>
  <property fmtid="{D5CDD505-2E9C-101B-9397-08002B2CF9AE}" pid="4" name="ICV">
    <vt:lpwstr>E75DB8F572AA4273A2E4B1A7C44E8EF8</vt:lpwstr>
  </property>
</Properties>
</file>