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分配表" sheetId="3" r:id="rId1"/>
    <sheet name="花名册" sheetId="2" r:id="rId2"/>
  </sheets>
  <definedNames>
    <definedName name="_xlnm._FilterDatabase" localSheetId="1" hidden="1">花名册!$A$2:$J$91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<sst xmlns="http://schemas.openxmlformats.org/spreadsheetml/2006/main" count="668" uniqueCount="317">
  <si>
    <t>紫阳县2021年6月扶贫（防疫）公益性岗位补贴资金分配表</t>
  </si>
  <si>
    <t>补贴标准：1600元/月</t>
  </si>
  <si>
    <t>序号</t>
  </si>
  <si>
    <t>镇名称</t>
  </si>
  <si>
    <t>合计</t>
  </si>
  <si>
    <t>其中</t>
  </si>
  <si>
    <t>申报
人数</t>
  </si>
  <si>
    <t>符合补贴条件人数</t>
  </si>
  <si>
    <t>6月应拨付
资金</t>
  </si>
  <si>
    <t>结余
资金</t>
  </si>
  <si>
    <t>6月实际拨付资金</t>
  </si>
  <si>
    <t>备注</t>
  </si>
  <si>
    <t>防疫公岗
设立数</t>
  </si>
  <si>
    <t>大学生临时公岗</t>
  </si>
  <si>
    <t>城关镇</t>
  </si>
  <si>
    <t>双安镇</t>
  </si>
  <si>
    <t>焕古镇</t>
  </si>
  <si>
    <t>界岭镇</t>
  </si>
  <si>
    <t>汉王镇</t>
  </si>
  <si>
    <t>洄水镇</t>
  </si>
  <si>
    <t>高桥镇</t>
  </si>
  <si>
    <t>抵扣</t>
  </si>
  <si>
    <t>瓦庙镇</t>
  </si>
  <si>
    <t>麻柳镇</t>
  </si>
  <si>
    <t>毛坝镇</t>
  </si>
  <si>
    <t>蒿坪镇</t>
  </si>
  <si>
    <t>向阳镇</t>
  </si>
  <si>
    <t>取消申报</t>
  </si>
  <si>
    <t>红椿镇</t>
  </si>
  <si>
    <t>洞河镇</t>
  </si>
  <si>
    <t>东木镇</t>
  </si>
  <si>
    <t>高滩镇</t>
  </si>
  <si>
    <t>双桥镇</t>
  </si>
  <si>
    <t>人社局</t>
  </si>
  <si>
    <t>经贸局</t>
  </si>
  <si>
    <t>县人民医院</t>
  </si>
  <si>
    <t>县中医院</t>
  </si>
  <si>
    <t>紫阳县2021年6月扶贫（防疫）公益性岗位补贴人员公示花名册</t>
  </si>
  <si>
    <t>姓 名</t>
  </si>
  <si>
    <t>家庭住址
（镇村组）</t>
  </si>
  <si>
    <t>岗位类别</t>
  </si>
  <si>
    <t>人员
类别</t>
  </si>
  <si>
    <t>首次补贴
时间</t>
  </si>
  <si>
    <t>所在行政村（社区）岗位名称</t>
  </si>
  <si>
    <t>补贴
期限</t>
  </si>
  <si>
    <t>补贴
金额</t>
  </si>
  <si>
    <t>陈小琼</t>
  </si>
  <si>
    <t>城关镇环城路社区</t>
  </si>
  <si>
    <t>防疫公益性岗位</t>
  </si>
  <si>
    <t>就业困难人员</t>
  </si>
  <si>
    <t>2020-06-01</t>
  </si>
  <si>
    <t>环城路社区</t>
  </si>
  <si>
    <t>6月</t>
  </si>
  <si>
    <t>沙波</t>
  </si>
  <si>
    <t>城关镇太平村廉租房</t>
  </si>
  <si>
    <t>会仙桥社区</t>
  </si>
  <si>
    <t>张敏</t>
  </si>
  <si>
    <t>城关镇塘么子沟村四组</t>
  </si>
  <si>
    <t>已脱贫劳动力</t>
  </si>
  <si>
    <t>2021-01-01</t>
  </si>
  <si>
    <t>塘么子沟村</t>
  </si>
  <si>
    <t>陈小红</t>
  </si>
  <si>
    <t>城关镇青中村三组</t>
  </si>
  <si>
    <t>无法返岗外出务工的农村富余劳动力</t>
  </si>
  <si>
    <t>2021-02-01</t>
  </si>
  <si>
    <t>青中村</t>
  </si>
  <si>
    <t>陈昌朝</t>
  </si>
  <si>
    <t>双安镇白马村一组</t>
  </si>
  <si>
    <t>白马村</t>
  </si>
  <si>
    <t>张忠纯</t>
  </si>
  <si>
    <t>双安镇廖家河村八组</t>
  </si>
  <si>
    <t>廖家河村</t>
  </si>
  <si>
    <t>杨航</t>
  </si>
  <si>
    <t>双安镇林本河村六组</t>
  </si>
  <si>
    <t>林本河村</t>
  </si>
  <si>
    <t>李华兰</t>
  </si>
  <si>
    <t>双安镇三元村三组</t>
  </si>
  <si>
    <t>2017-07-01</t>
  </si>
  <si>
    <t>三元村</t>
  </si>
  <si>
    <t>陈西国</t>
  </si>
  <si>
    <t>双安镇闹河村</t>
  </si>
  <si>
    <t>2020-07-01</t>
  </si>
  <si>
    <t>闹河村</t>
  </si>
  <si>
    <t>朱吉霞</t>
  </si>
  <si>
    <t>双安镇双河口村</t>
  </si>
  <si>
    <t>双河口村</t>
  </si>
  <si>
    <t>童方勤</t>
  </si>
  <si>
    <t>双安镇四合村</t>
  </si>
  <si>
    <t>四合村</t>
  </si>
  <si>
    <t>冯吉霞</t>
  </si>
  <si>
    <t>双安镇桐安村九组</t>
  </si>
  <si>
    <t>2020-08-01</t>
  </si>
  <si>
    <t>桐安村</t>
  </si>
  <si>
    <t>陈文芳</t>
  </si>
  <si>
    <t>双安镇闹热村一组</t>
  </si>
  <si>
    <t>闹热村</t>
  </si>
  <si>
    <t>雷宝霞</t>
  </si>
  <si>
    <t>双安镇街道社区</t>
  </si>
  <si>
    <t>街道社区</t>
  </si>
  <si>
    <t>陈平华</t>
  </si>
  <si>
    <t>焕古镇金塘村</t>
  </si>
  <si>
    <t>边缘户</t>
  </si>
  <si>
    <t>金塘村</t>
  </si>
  <si>
    <t>柯明</t>
  </si>
  <si>
    <t>焕古镇苗溪村</t>
  </si>
  <si>
    <t>苗溪村</t>
  </si>
  <si>
    <t>陈龙书</t>
  </si>
  <si>
    <t>焕古镇黑龙村</t>
  </si>
  <si>
    <t>黑龙村</t>
  </si>
  <si>
    <t>胡正梅</t>
  </si>
  <si>
    <t>焕古镇春堰村</t>
  </si>
  <si>
    <t>春堰村</t>
  </si>
  <si>
    <t>冯忠平</t>
  </si>
  <si>
    <t>焕古镇腊竹村</t>
  </si>
  <si>
    <t>腊竹村</t>
  </si>
  <si>
    <t>李宗华</t>
  </si>
  <si>
    <t>焕古镇焕古村</t>
  </si>
  <si>
    <t>焕古村</t>
  </si>
  <si>
    <t>罗祥华</t>
  </si>
  <si>
    <t>焕古镇东红村</t>
  </si>
  <si>
    <t>东红村</t>
  </si>
  <si>
    <t>粟玉玲</t>
  </si>
  <si>
    <t>界岭镇斑桃村八组</t>
  </si>
  <si>
    <t>斑桃村</t>
  </si>
  <si>
    <t>陈源</t>
  </si>
  <si>
    <t>汉王镇滨江社区</t>
  </si>
  <si>
    <t>滨江社区</t>
  </si>
  <si>
    <t>王仲英</t>
  </si>
  <si>
    <t>汉王镇街道社区</t>
  </si>
  <si>
    <t>毛皎皎</t>
  </si>
  <si>
    <t>汉王镇五郎坪村</t>
  </si>
  <si>
    <t>五郎坪村</t>
  </si>
  <si>
    <t>杨分分</t>
  </si>
  <si>
    <t>汉王镇安五村2组</t>
  </si>
  <si>
    <t>安五村</t>
  </si>
  <si>
    <t>卢派琴</t>
  </si>
  <si>
    <t>汉王镇兴塘村1组</t>
  </si>
  <si>
    <t>兴塘村</t>
  </si>
  <si>
    <t>陈主兴</t>
  </si>
  <si>
    <t>汉王镇西河村1组</t>
  </si>
  <si>
    <t>西河村</t>
  </si>
  <si>
    <t>胡立菊</t>
  </si>
  <si>
    <t>汉王镇马家营村</t>
  </si>
  <si>
    <t>2020-03-01</t>
  </si>
  <si>
    <t>马家营村</t>
  </si>
  <si>
    <t>石维巧</t>
  </si>
  <si>
    <t>汉王镇汉城村11组</t>
  </si>
  <si>
    <t>汉城村</t>
  </si>
  <si>
    <t>唐高润</t>
  </si>
  <si>
    <t>汉王镇农安村</t>
  </si>
  <si>
    <t>农安村</t>
  </si>
  <si>
    <t>范方丹</t>
  </si>
  <si>
    <t>洄水镇桦栎村1组</t>
  </si>
  <si>
    <t>桦栎村</t>
  </si>
  <si>
    <t>王芳</t>
  </si>
  <si>
    <t>洄水镇茶稻村1组</t>
  </si>
  <si>
    <t>茶稻村</t>
  </si>
  <si>
    <t>胡祥菊</t>
  </si>
  <si>
    <t>洄水镇庙沟村</t>
  </si>
  <si>
    <t>庙沟村</t>
  </si>
  <si>
    <t>刘支树</t>
  </si>
  <si>
    <t>洄水镇龙行沟社区</t>
  </si>
  <si>
    <t>龙行沟社区</t>
  </si>
  <si>
    <t>李双休</t>
  </si>
  <si>
    <t>高桥镇权河村</t>
  </si>
  <si>
    <t>权河村</t>
  </si>
  <si>
    <t>周华元</t>
  </si>
  <si>
    <t>高桥镇居委会</t>
  </si>
  <si>
    <t>2019-04-01</t>
  </si>
  <si>
    <t>唐志珊</t>
  </si>
  <si>
    <t>瓦庙镇新房村六组</t>
  </si>
  <si>
    <t>瓦庙镇政府</t>
  </si>
  <si>
    <t>贺代娇</t>
  </si>
  <si>
    <t>瓦庙镇新房村一组</t>
  </si>
  <si>
    <t>新房村</t>
  </si>
  <si>
    <t>覃丕香</t>
  </si>
  <si>
    <t>瓦庙镇庙坝村一组</t>
  </si>
  <si>
    <t>老庄村</t>
  </si>
  <si>
    <t>姜乃莲</t>
  </si>
  <si>
    <t>瓦庙镇新光村五组</t>
  </si>
  <si>
    <t>新光村</t>
  </si>
  <si>
    <t>贺代巧</t>
  </si>
  <si>
    <t>瓦庙镇新华村六组</t>
  </si>
  <si>
    <t>新华村</t>
  </si>
  <si>
    <t>龚彩元</t>
  </si>
  <si>
    <t>瓦庙镇瓦房村一组</t>
  </si>
  <si>
    <t>瓦房村</t>
  </si>
  <si>
    <t>许习燕</t>
  </si>
  <si>
    <t>瓦庙镇庙坝村三组</t>
  </si>
  <si>
    <t>王曾柳</t>
  </si>
  <si>
    <t>麻柳镇染房村</t>
  </si>
  <si>
    <t>染房村</t>
  </si>
  <si>
    <t>覃丕金</t>
  </si>
  <si>
    <t>麻柳镇堰碥村</t>
  </si>
  <si>
    <t>堰碥村</t>
  </si>
  <si>
    <t>王显英</t>
  </si>
  <si>
    <t>麻柳镇麻柳村</t>
  </si>
  <si>
    <t>麻柳村</t>
  </si>
  <si>
    <t>彭玲玲</t>
  </si>
  <si>
    <t>麻柳镇赵溪村</t>
  </si>
  <si>
    <t>麻柳镇政府</t>
  </si>
  <si>
    <t>任行亲</t>
  </si>
  <si>
    <t>毛坝镇染沟村八组</t>
  </si>
  <si>
    <t>染沟村</t>
  </si>
  <si>
    <t>刘正琼</t>
  </si>
  <si>
    <t>毛坝镇腰庄村七组</t>
  </si>
  <si>
    <t>腰庄村</t>
  </si>
  <si>
    <t>陈可芳</t>
  </si>
  <si>
    <t>毛坝镇鲁家村五组</t>
  </si>
  <si>
    <t>鲁家村</t>
  </si>
  <si>
    <t>陈胜仿</t>
  </si>
  <si>
    <t>毛坝镇社区（集镇四期一单元）</t>
  </si>
  <si>
    <t>2020-10-01</t>
  </si>
  <si>
    <t>董德燕</t>
  </si>
  <si>
    <t>毛坝镇温家坪村三组</t>
  </si>
  <si>
    <t>温家坪村</t>
  </si>
  <si>
    <t>邹有鹏</t>
  </si>
  <si>
    <t>毛坝镇瓦滩村三组</t>
  </si>
  <si>
    <t>2020-11-01</t>
  </si>
  <si>
    <t>瓦滩村</t>
  </si>
  <si>
    <t>成荣霞</t>
  </si>
  <si>
    <t>毛坝镇双新村</t>
  </si>
  <si>
    <t>2018-08-01</t>
  </si>
  <si>
    <t>双新村</t>
  </si>
  <si>
    <t>张荣兵</t>
  </si>
  <si>
    <t>毛坝镇核桃坪村三组</t>
  </si>
  <si>
    <t>核桃坪村</t>
  </si>
  <si>
    <t>张金雅</t>
  </si>
  <si>
    <t>蒿坪镇街道社区</t>
  </si>
  <si>
    <t>吴言录</t>
  </si>
  <si>
    <t>蒿坪镇狮子沟村</t>
  </si>
  <si>
    <t>2020-05-01</t>
  </si>
  <si>
    <t>狮子沟村</t>
  </si>
  <si>
    <t>林绢</t>
  </si>
  <si>
    <t>蒿坪镇红旗社区</t>
  </si>
  <si>
    <t>红旗社区</t>
  </si>
  <si>
    <t>王发丽</t>
  </si>
  <si>
    <t>蒿坪镇金石村</t>
  </si>
  <si>
    <t>金石村</t>
  </si>
  <si>
    <t>陈学宝</t>
  </si>
  <si>
    <t>蒿坪镇王家河村</t>
  </si>
  <si>
    <t>王家河村</t>
  </si>
  <si>
    <t>田隆香</t>
  </si>
  <si>
    <t>蒿坪镇改革村</t>
  </si>
  <si>
    <t>改革村</t>
  </si>
  <si>
    <t>杜义华</t>
  </si>
  <si>
    <t>蒿坪镇森林村</t>
  </si>
  <si>
    <t>森林村</t>
  </si>
  <si>
    <t>邱兴翠</t>
  </si>
  <si>
    <t>蒿坪镇金竹村</t>
  </si>
  <si>
    <t>金竹村</t>
  </si>
  <si>
    <t>杨先锋</t>
  </si>
  <si>
    <t>蒿坪镇平川村</t>
  </si>
  <si>
    <t>平川村</t>
  </si>
  <si>
    <t>钟倩倩</t>
  </si>
  <si>
    <t>蒿坪镇蒿坪村</t>
  </si>
  <si>
    <t>蒿坪村</t>
  </si>
  <si>
    <t>华德芬</t>
  </si>
  <si>
    <t>蒿坪镇双胜村</t>
  </si>
  <si>
    <t>双胜村</t>
  </si>
  <si>
    <t>刘远莉</t>
  </si>
  <si>
    <t>蒿坪镇东关村</t>
  </si>
  <si>
    <t>东关村</t>
  </si>
  <si>
    <t>韦秀妮</t>
  </si>
  <si>
    <t>蒿坪镇兴隆村</t>
  </si>
  <si>
    <t>兴隆村</t>
  </si>
  <si>
    <t>曾少秀</t>
  </si>
  <si>
    <t>洞河镇田榜村4组</t>
  </si>
  <si>
    <t>田榜村</t>
  </si>
  <si>
    <t>洪甜田</t>
  </si>
  <si>
    <t>洞河镇楸园村六组</t>
  </si>
  <si>
    <t>楸园村</t>
  </si>
  <si>
    <t>胡友志</t>
  </si>
  <si>
    <t>洞河镇菜园村1组</t>
  </si>
  <si>
    <t>菜园村</t>
  </si>
  <si>
    <t>金存玉</t>
  </si>
  <si>
    <t>东木镇柏杨村</t>
  </si>
  <si>
    <t>柏杨村</t>
  </si>
  <si>
    <t>吴中桂</t>
  </si>
  <si>
    <t>东木镇月桂村</t>
  </si>
  <si>
    <t>任德祥</t>
  </si>
  <si>
    <t>东木镇三官堂村</t>
  </si>
  <si>
    <t>2016-04-01</t>
  </si>
  <si>
    <t>三官堂村</t>
  </si>
  <si>
    <t>王定俊</t>
  </si>
  <si>
    <t>东木镇麦坪村</t>
  </si>
  <si>
    <t>麦坪村</t>
  </si>
  <si>
    <t>靳书疆</t>
  </si>
  <si>
    <t>高滩镇两河村一组</t>
  </si>
  <si>
    <t>两河村</t>
  </si>
  <si>
    <t>覃建英</t>
  </si>
  <si>
    <t>高滩镇三坪村七组</t>
  </si>
  <si>
    <t>三坪村</t>
  </si>
  <si>
    <t>卢华琴</t>
  </si>
  <si>
    <t>高滩镇高滩村二组</t>
  </si>
  <si>
    <t>高滩村</t>
  </si>
  <si>
    <t>李明松</t>
  </si>
  <si>
    <t>高滩镇红庙村二组</t>
  </si>
  <si>
    <t>红庙村</t>
  </si>
  <si>
    <t>苏乔</t>
  </si>
  <si>
    <t>洞河镇小红光村六组</t>
  </si>
  <si>
    <t>县人社局</t>
  </si>
  <si>
    <t>胡瑞书</t>
  </si>
  <si>
    <t>斑桃镇斑桃村二组</t>
  </si>
  <si>
    <t>候雪梅</t>
  </si>
  <si>
    <t>洞河镇洞河村四组</t>
  </si>
  <si>
    <t>刘佳佳</t>
  </si>
  <si>
    <t>焕古镇金塘村一组</t>
  </si>
  <si>
    <t>吴志敏</t>
  </si>
  <si>
    <t>城关镇惠民二期</t>
  </si>
  <si>
    <t>陈倩</t>
  </si>
  <si>
    <t>高桥镇双龙村1组</t>
  </si>
  <si>
    <t>刘巧</t>
  </si>
  <si>
    <t>焕古镇黑龙村6组</t>
  </si>
  <si>
    <t>王春花</t>
  </si>
  <si>
    <t>蒿坪镇金竹村四组</t>
  </si>
  <si>
    <t>2021-01-11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</si>
</sst>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8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0"/>
    </font>
    <font>
      <sz val="8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1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8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topLeftCell="A7" workbookViewId="0">
      <selection activeCell="P12" sqref="P12"/>
    </sheetView>
  </sheetViews>
  <sheetFormatPr defaultColWidth="9" defaultRowHeight="14.25"/>
  <cols>
    <col min="1" max="1" width="5.375" style="27" customWidth="1"/>
    <col min="2" max="3" width="9.625" style="27" customWidth="1"/>
    <col min="4" max="5" width="5" style="27" customWidth="1"/>
    <col min="6" max="7" width="8" style="27" customWidth="1"/>
    <col min="8" max="8" width="12" style="27" customWidth="1"/>
    <col min="9" max="9" width="6" style="27" customWidth="1"/>
    <col min="10" max="10" width="12" style="27" customWidth="1"/>
    <col min="11" max="11" width="8.25" style="27" customWidth="1"/>
    <col min="12" max="15" width="9" style="27"/>
    <col min="16" max="16" width="20" style="27" customWidth="1"/>
    <col min="17" max="16384" width="9" style="27"/>
  </cols>
  <sheetData>
    <row r="1" s="27" customFormat="1" ht="52" customHeight="1" spans="1:1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="27" customFormat="1" ht="21" customHeight="1" spans="1:11">
      <c r="A2" s="29"/>
      <c r="B2" s="29"/>
      <c r="C2" s="29"/>
      <c r="D2" s="29"/>
      <c r="E2" s="29"/>
      <c r="F2" s="29"/>
      <c r="G2" s="29"/>
      <c r="H2" s="30" t="s">
        <v>1</v>
      </c>
      <c r="I2" s="30"/>
      <c r="J2" s="30"/>
      <c r="K2" s="30"/>
    </row>
    <row r="3" s="27" customFormat="1" ht="18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/>
      <c r="F3" s="31" t="s">
        <v>6</v>
      </c>
      <c r="G3" s="31" t="s">
        <v>7</v>
      </c>
      <c r="H3" s="31" t="s">
        <v>8</v>
      </c>
      <c r="I3" s="38" t="s">
        <v>9</v>
      </c>
      <c r="J3" s="31" t="s">
        <v>10</v>
      </c>
      <c r="K3" s="31" t="s">
        <v>11</v>
      </c>
    </row>
    <row r="4" s="27" customFormat="1" ht="55" customHeight="1" spans="1:11">
      <c r="A4" s="12"/>
      <c r="B4" s="12"/>
      <c r="C4" s="12"/>
      <c r="D4" s="12" t="s">
        <v>12</v>
      </c>
      <c r="E4" s="12" t="s">
        <v>13</v>
      </c>
      <c r="F4" s="32"/>
      <c r="G4" s="32"/>
      <c r="H4" s="32"/>
      <c r="I4" s="39"/>
      <c r="J4" s="32"/>
      <c r="K4" s="32"/>
    </row>
    <row r="5" s="27" customFormat="1" ht="24" customHeight="1" spans="1:11">
      <c r="A5" s="33">
        <v>1</v>
      </c>
      <c r="B5" s="34" t="s">
        <v>14</v>
      </c>
      <c r="C5" s="34">
        <v>21</v>
      </c>
      <c r="D5" s="34">
        <v>19</v>
      </c>
      <c r="E5" s="34">
        <v>2</v>
      </c>
      <c r="F5" s="34">
        <v>4</v>
      </c>
      <c r="G5" s="34">
        <v>4</v>
      </c>
      <c r="H5" s="35">
        <f>G5*1600</f>
        <v>6400</v>
      </c>
      <c r="I5" s="35"/>
      <c r="J5" s="34">
        <f>H5</f>
        <v>6400</v>
      </c>
      <c r="K5" s="34"/>
    </row>
    <row r="6" s="27" customFormat="1" ht="24" customHeight="1" spans="1:11">
      <c r="A6" s="33">
        <v>2</v>
      </c>
      <c r="B6" s="34" t="s">
        <v>15</v>
      </c>
      <c r="C6" s="34">
        <v>13</v>
      </c>
      <c r="D6" s="34">
        <v>13</v>
      </c>
      <c r="E6" s="34"/>
      <c r="F6" s="34">
        <v>10</v>
      </c>
      <c r="G6" s="34">
        <v>10</v>
      </c>
      <c r="H6" s="35">
        <f t="shared" ref="H6:H25" si="0">G6*1600</f>
        <v>16000</v>
      </c>
      <c r="I6" s="35"/>
      <c r="J6" s="34">
        <f t="shared" ref="J6:J25" si="1">H6</f>
        <v>16000</v>
      </c>
      <c r="K6" s="32"/>
    </row>
    <row r="7" s="27" customFormat="1" ht="24" customHeight="1" spans="1:11">
      <c r="A7" s="33">
        <v>3</v>
      </c>
      <c r="B7" s="34" t="s">
        <v>16</v>
      </c>
      <c r="C7" s="34">
        <v>12</v>
      </c>
      <c r="D7" s="34">
        <v>12</v>
      </c>
      <c r="E7" s="34"/>
      <c r="F7" s="34">
        <v>7</v>
      </c>
      <c r="G7" s="34">
        <v>7</v>
      </c>
      <c r="H7" s="35">
        <f t="shared" si="0"/>
        <v>11200</v>
      </c>
      <c r="I7" s="35"/>
      <c r="J7" s="34">
        <f t="shared" si="1"/>
        <v>11200</v>
      </c>
      <c r="K7" s="32"/>
    </row>
    <row r="8" s="28" customFormat="1" ht="24" customHeight="1" spans="1:11">
      <c r="A8" s="33">
        <v>4</v>
      </c>
      <c r="B8" s="34" t="s">
        <v>17</v>
      </c>
      <c r="C8" s="34">
        <v>9</v>
      </c>
      <c r="D8" s="34">
        <v>9</v>
      </c>
      <c r="E8" s="34"/>
      <c r="F8" s="34">
        <v>1</v>
      </c>
      <c r="G8" s="34">
        <v>1</v>
      </c>
      <c r="H8" s="35">
        <f t="shared" si="0"/>
        <v>1600</v>
      </c>
      <c r="I8" s="35"/>
      <c r="J8" s="34">
        <f t="shared" si="1"/>
        <v>1600</v>
      </c>
      <c r="K8" s="33"/>
    </row>
    <row r="9" s="28" customFormat="1" ht="24" customHeight="1" spans="1:11">
      <c r="A9" s="33">
        <v>5</v>
      </c>
      <c r="B9" s="34" t="s">
        <v>18</v>
      </c>
      <c r="C9" s="34">
        <v>9</v>
      </c>
      <c r="D9" s="34">
        <v>9</v>
      </c>
      <c r="E9" s="34"/>
      <c r="F9" s="34">
        <v>9</v>
      </c>
      <c r="G9" s="34">
        <v>9</v>
      </c>
      <c r="H9" s="35">
        <f t="shared" si="0"/>
        <v>14400</v>
      </c>
      <c r="I9" s="35"/>
      <c r="J9" s="34">
        <f t="shared" si="1"/>
        <v>14400</v>
      </c>
      <c r="K9" s="33"/>
    </row>
    <row r="10" s="28" customFormat="1" ht="24" customHeight="1" spans="1:11">
      <c r="A10" s="33">
        <v>6</v>
      </c>
      <c r="B10" s="34" t="s">
        <v>19</v>
      </c>
      <c r="C10" s="34">
        <v>10</v>
      </c>
      <c r="D10" s="34">
        <v>10</v>
      </c>
      <c r="E10" s="34"/>
      <c r="F10" s="34">
        <v>4</v>
      </c>
      <c r="G10" s="34">
        <v>4</v>
      </c>
      <c r="H10" s="35">
        <f t="shared" si="0"/>
        <v>6400</v>
      </c>
      <c r="I10" s="35"/>
      <c r="J10" s="34">
        <f t="shared" si="1"/>
        <v>6400</v>
      </c>
      <c r="K10" s="33"/>
    </row>
    <row r="11" s="28" customFormat="1" ht="24" customHeight="1" spans="1:11">
      <c r="A11" s="33">
        <v>7</v>
      </c>
      <c r="B11" s="34" t="s">
        <v>20</v>
      </c>
      <c r="C11" s="34">
        <v>11</v>
      </c>
      <c r="D11" s="34">
        <v>11</v>
      </c>
      <c r="E11" s="34"/>
      <c r="F11" s="34">
        <v>2</v>
      </c>
      <c r="G11" s="34">
        <v>2</v>
      </c>
      <c r="H11" s="35">
        <f t="shared" si="0"/>
        <v>3200</v>
      </c>
      <c r="I11" s="35">
        <v>3200</v>
      </c>
      <c r="J11" s="34">
        <v>0</v>
      </c>
      <c r="K11" s="33" t="s">
        <v>21</v>
      </c>
    </row>
    <row r="12" s="28" customFormat="1" ht="24" customHeight="1" spans="1:11">
      <c r="A12" s="33">
        <v>8</v>
      </c>
      <c r="B12" s="34" t="s">
        <v>22</v>
      </c>
      <c r="C12" s="34">
        <v>10</v>
      </c>
      <c r="D12" s="34">
        <v>9</v>
      </c>
      <c r="E12" s="34">
        <v>1</v>
      </c>
      <c r="F12" s="34">
        <v>7</v>
      </c>
      <c r="G12" s="34">
        <v>7</v>
      </c>
      <c r="H12" s="35">
        <f t="shared" si="0"/>
        <v>11200</v>
      </c>
      <c r="I12" s="35"/>
      <c r="J12" s="34">
        <f t="shared" si="1"/>
        <v>11200</v>
      </c>
      <c r="K12" s="33"/>
    </row>
    <row r="13" s="28" customFormat="1" ht="24" customHeight="1" spans="1:11">
      <c r="A13" s="33">
        <v>9</v>
      </c>
      <c r="B13" s="34" t="s">
        <v>23</v>
      </c>
      <c r="C13" s="34">
        <v>8</v>
      </c>
      <c r="D13" s="34">
        <v>7</v>
      </c>
      <c r="E13" s="34">
        <v>1</v>
      </c>
      <c r="F13" s="34">
        <v>4</v>
      </c>
      <c r="G13" s="34">
        <v>4</v>
      </c>
      <c r="H13" s="35">
        <f t="shared" si="0"/>
        <v>6400</v>
      </c>
      <c r="I13" s="35"/>
      <c r="J13" s="34">
        <f t="shared" si="1"/>
        <v>6400</v>
      </c>
      <c r="K13" s="33"/>
    </row>
    <row r="14" s="28" customFormat="1" ht="24" customHeight="1" spans="1:11">
      <c r="A14" s="33">
        <v>10</v>
      </c>
      <c r="B14" s="34" t="s">
        <v>24</v>
      </c>
      <c r="C14" s="34">
        <v>12</v>
      </c>
      <c r="D14" s="34">
        <v>12</v>
      </c>
      <c r="E14" s="34"/>
      <c r="F14" s="34">
        <v>8</v>
      </c>
      <c r="G14" s="34">
        <v>8</v>
      </c>
      <c r="H14" s="35">
        <f t="shared" si="0"/>
        <v>12800</v>
      </c>
      <c r="I14" s="35"/>
      <c r="J14" s="34">
        <f t="shared" si="1"/>
        <v>12800</v>
      </c>
      <c r="K14" s="33"/>
    </row>
    <row r="15" s="28" customFormat="1" ht="24" customHeight="1" spans="1:11">
      <c r="A15" s="33">
        <v>11</v>
      </c>
      <c r="B15" s="34" t="s">
        <v>25</v>
      </c>
      <c r="C15" s="34">
        <v>16</v>
      </c>
      <c r="D15" s="34">
        <v>16</v>
      </c>
      <c r="E15" s="34"/>
      <c r="F15" s="34">
        <v>13</v>
      </c>
      <c r="G15" s="34">
        <v>13</v>
      </c>
      <c r="H15" s="35">
        <f t="shared" si="0"/>
        <v>20800</v>
      </c>
      <c r="I15" s="35"/>
      <c r="J15" s="34">
        <f t="shared" si="1"/>
        <v>20800</v>
      </c>
      <c r="K15" s="34"/>
    </row>
    <row r="16" s="28" customFormat="1" ht="24" customHeight="1" spans="1:11">
      <c r="A16" s="33">
        <v>12</v>
      </c>
      <c r="B16" s="34" t="s">
        <v>26</v>
      </c>
      <c r="C16" s="34">
        <v>14</v>
      </c>
      <c r="D16" s="34">
        <v>14</v>
      </c>
      <c r="E16" s="34"/>
      <c r="F16" s="34">
        <v>0</v>
      </c>
      <c r="G16" s="34">
        <v>0</v>
      </c>
      <c r="H16" s="35">
        <v>0</v>
      </c>
      <c r="I16" s="35"/>
      <c r="J16" s="34">
        <v>0</v>
      </c>
      <c r="K16" s="33" t="s">
        <v>27</v>
      </c>
    </row>
    <row r="17" s="28" customFormat="1" ht="24" customHeight="1" spans="1:11">
      <c r="A17" s="33">
        <v>13</v>
      </c>
      <c r="B17" s="34" t="s">
        <v>28</v>
      </c>
      <c r="C17" s="34">
        <v>11</v>
      </c>
      <c r="D17" s="34">
        <v>11</v>
      </c>
      <c r="E17" s="34"/>
      <c r="F17" s="34">
        <v>0</v>
      </c>
      <c r="G17" s="34">
        <v>0</v>
      </c>
      <c r="H17" s="35">
        <f t="shared" si="0"/>
        <v>0</v>
      </c>
      <c r="I17" s="35"/>
      <c r="J17" s="34">
        <f t="shared" si="1"/>
        <v>0</v>
      </c>
      <c r="K17" s="33" t="s">
        <v>27</v>
      </c>
    </row>
    <row r="18" s="28" customFormat="1" ht="24" customHeight="1" spans="1:11">
      <c r="A18" s="33">
        <v>14</v>
      </c>
      <c r="B18" s="34" t="s">
        <v>29</v>
      </c>
      <c r="C18" s="34">
        <v>13</v>
      </c>
      <c r="D18" s="34">
        <v>13</v>
      </c>
      <c r="E18" s="34"/>
      <c r="F18" s="34">
        <v>3</v>
      </c>
      <c r="G18" s="34">
        <v>3</v>
      </c>
      <c r="H18" s="35">
        <f t="shared" si="0"/>
        <v>4800</v>
      </c>
      <c r="I18" s="35"/>
      <c r="J18" s="34">
        <f t="shared" si="1"/>
        <v>4800</v>
      </c>
      <c r="K18" s="33"/>
    </row>
    <row r="19" s="28" customFormat="1" ht="24" customHeight="1" spans="1:11">
      <c r="A19" s="33">
        <v>15</v>
      </c>
      <c r="B19" s="34" t="s">
        <v>30</v>
      </c>
      <c r="C19" s="34">
        <v>9</v>
      </c>
      <c r="D19" s="34">
        <v>9</v>
      </c>
      <c r="E19" s="34"/>
      <c r="F19" s="34">
        <v>4</v>
      </c>
      <c r="G19" s="34">
        <v>4</v>
      </c>
      <c r="H19" s="35">
        <f t="shared" si="0"/>
        <v>6400</v>
      </c>
      <c r="I19" s="35"/>
      <c r="J19" s="34">
        <f t="shared" si="1"/>
        <v>6400</v>
      </c>
      <c r="K19" s="33"/>
    </row>
    <row r="20" s="28" customFormat="1" ht="24" customHeight="1" spans="1:11">
      <c r="A20" s="33">
        <v>16</v>
      </c>
      <c r="B20" s="34" t="s">
        <v>31</v>
      </c>
      <c r="C20" s="34">
        <v>22</v>
      </c>
      <c r="D20" s="34">
        <v>19</v>
      </c>
      <c r="E20" s="34">
        <v>3</v>
      </c>
      <c r="F20" s="34">
        <v>4</v>
      </c>
      <c r="G20" s="34">
        <v>4</v>
      </c>
      <c r="H20" s="35">
        <f t="shared" si="0"/>
        <v>6400</v>
      </c>
      <c r="I20" s="35"/>
      <c r="J20" s="34">
        <f t="shared" si="1"/>
        <v>6400</v>
      </c>
      <c r="K20" s="33"/>
    </row>
    <row r="21" s="28" customFormat="1" ht="24" customHeight="1" spans="1:11">
      <c r="A21" s="33">
        <v>17</v>
      </c>
      <c r="B21" s="34" t="s">
        <v>32</v>
      </c>
      <c r="C21" s="34">
        <v>11</v>
      </c>
      <c r="D21" s="34">
        <v>11</v>
      </c>
      <c r="E21" s="34"/>
      <c r="F21" s="34">
        <v>0</v>
      </c>
      <c r="G21" s="34">
        <v>0</v>
      </c>
      <c r="H21" s="35">
        <v>0</v>
      </c>
      <c r="I21" s="35"/>
      <c r="J21" s="34">
        <v>0</v>
      </c>
      <c r="K21" s="33" t="s">
        <v>27</v>
      </c>
    </row>
    <row r="22" s="28" customFormat="1" ht="24" customHeight="1" spans="1:11">
      <c r="A22" s="33">
        <v>18</v>
      </c>
      <c r="B22" s="34" t="s">
        <v>33</v>
      </c>
      <c r="C22" s="34">
        <v>4</v>
      </c>
      <c r="D22" s="34"/>
      <c r="E22" s="34">
        <v>4</v>
      </c>
      <c r="F22" s="34">
        <v>4</v>
      </c>
      <c r="G22" s="34">
        <v>4</v>
      </c>
      <c r="H22" s="35">
        <f t="shared" si="0"/>
        <v>6400</v>
      </c>
      <c r="I22" s="35"/>
      <c r="J22" s="34">
        <f t="shared" si="1"/>
        <v>6400</v>
      </c>
      <c r="K22" s="33"/>
    </row>
    <row r="23" s="28" customFormat="1" ht="24" customHeight="1" spans="1:11">
      <c r="A23" s="33">
        <v>19</v>
      </c>
      <c r="B23" s="34" t="s">
        <v>34</v>
      </c>
      <c r="C23" s="34">
        <v>1</v>
      </c>
      <c r="D23" s="34"/>
      <c r="E23" s="34">
        <v>1</v>
      </c>
      <c r="F23" s="34">
        <v>1</v>
      </c>
      <c r="G23" s="34">
        <v>1</v>
      </c>
      <c r="H23" s="35">
        <f t="shared" si="0"/>
        <v>1600</v>
      </c>
      <c r="I23" s="35"/>
      <c r="J23" s="34">
        <f t="shared" si="1"/>
        <v>1600</v>
      </c>
      <c r="K23" s="33"/>
    </row>
    <row r="24" s="28" customFormat="1" ht="24" customHeight="1" spans="1:11">
      <c r="A24" s="33">
        <v>20</v>
      </c>
      <c r="B24" s="34" t="s">
        <v>35</v>
      </c>
      <c r="C24" s="34">
        <v>3</v>
      </c>
      <c r="D24" s="34"/>
      <c r="E24" s="34">
        <v>3</v>
      </c>
      <c r="F24" s="34">
        <v>2</v>
      </c>
      <c r="G24" s="34">
        <v>2</v>
      </c>
      <c r="H24" s="35">
        <f t="shared" si="0"/>
        <v>3200</v>
      </c>
      <c r="I24" s="35"/>
      <c r="J24" s="34">
        <f t="shared" si="1"/>
        <v>3200</v>
      </c>
      <c r="K24" s="33"/>
    </row>
    <row r="25" s="28" customFormat="1" ht="24" customHeight="1" spans="1:11">
      <c r="A25" s="33">
        <v>21</v>
      </c>
      <c r="B25" s="34" t="s">
        <v>36</v>
      </c>
      <c r="C25" s="34">
        <v>2</v>
      </c>
      <c r="D25" s="34"/>
      <c r="E25" s="34">
        <v>2</v>
      </c>
      <c r="F25" s="34">
        <v>1</v>
      </c>
      <c r="G25" s="34">
        <v>1</v>
      </c>
      <c r="H25" s="35">
        <f t="shared" si="0"/>
        <v>1600</v>
      </c>
      <c r="I25" s="35"/>
      <c r="J25" s="34">
        <f t="shared" si="1"/>
        <v>1600</v>
      </c>
      <c r="K25" s="33"/>
    </row>
    <row r="26" s="28" customFormat="1" ht="30" customHeight="1" spans="1:11">
      <c r="A26" s="36" t="s">
        <v>4</v>
      </c>
      <c r="B26" s="37"/>
      <c r="C26" s="37">
        <f>D26+E26</f>
        <v>221</v>
      </c>
      <c r="D26" s="33">
        <f>SUM(D5:D25)</f>
        <v>204</v>
      </c>
      <c r="E26" s="33">
        <f>SUM(E5:E25)</f>
        <v>17</v>
      </c>
      <c r="F26" s="33">
        <f>SUM(F5:F25)</f>
        <v>88</v>
      </c>
      <c r="G26" s="33">
        <f>SUM(G5:G25)</f>
        <v>88</v>
      </c>
      <c r="H26" s="35">
        <f>SUM(H5:H25)</f>
        <v>140800</v>
      </c>
      <c r="I26" s="35"/>
      <c r="J26" s="34">
        <f>SUM(J5:J25)</f>
        <v>137600</v>
      </c>
      <c r="K26" s="40"/>
    </row>
  </sheetData>
  <mergeCells count="13">
    <mergeCell ref="A1:K1"/>
    <mergeCell ref="H2:K2"/>
    <mergeCell ref="D3:E3"/>
    <mergeCell ref="A26:B26"/>
    <mergeCell ref="A3:A4"/>
    <mergeCell ref="B3:B4"/>
    <mergeCell ref="C3:C4"/>
    <mergeCell ref="F3:F4"/>
    <mergeCell ref="G3:G4"/>
    <mergeCell ref="H3:H4"/>
    <mergeCell ref="I3:I4"/>
    <mergeCell ref="J3:J4"/>
    <mergeCell ref="K3:K4"/>
  </mergeCells>
  <printOptions horizontalCentered="1"/>
  <pageMargins left="0.413194444444444" right="0.413194444444444" top="1" bottom="0.511805555555556" header="0.5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topLeftCell="A66" workbookViewId="0">
      <selection activeCell="N82" sqref="N82"/>
    </sheetView>
  </sheetViews>
  <sheetFormatPr defaultColWidth="9" defaultRowHeight="14.25"/>
  <cols>
    <col min="1" max="1" width="3.125" style="1" customWidth="1"/>
    <col min="2" max="2" width="6.25" style="1" customWidth="1"/>
    <col min="3" max="3" width="16" style="1" customWidth="1"/>
    <col min="4" max="4" width="10.75" style="4" customWidth="1"/>
    <col min="5" max="5" width="12.75" style="4" customWidth="1"/>
    <col min="6" max="6" width="8.625" style="5" customWidth="1"/>
    <col min="7" max="7" width="8.25" style="1" customWidth="1"/>
    <col min="8" max="8" width="6.375" style="1" customWidth="1"/>
    <col min="9" max="9" width="5" style="1" customWidth="1"/>
    <col min="10" max="10" width="6.75" style="1" customWidth="1"/>
    <col min="11" max="16384" width="9" style="1"/>
  </cols>
  <sheetData>
    <row r="1" s="1" customFormat="1" ht="81" customHeight="1" spans="1:10">
      <c r="A1" s="6" t="s">
        <v>37</v>
      </c>
      <c r="B1" s="6"/>
      <c r="C1" s="6"/>
      <c r="D1" s="6"/>
      <c r="E1" s="7"/>
      <c r="F1" s="8"/>
      <c r="G1" s="6"/>
      <c r="H1" s="6"/>
      <c r="I1" s="6"/>
      <c r="J1" s="6"/>
    </row>
    <row r="2" s="1" customFormat="1" ht="49" customHeight="1" spans="1:10">
      <c r="A2" s="9" t="s">
        <v>2</v>
      </c>
      <c r="B2" s="10" t="s">
        <v>38</v>
      </c>
      <c r="C2" s="10" t="s">
        <v>39</v>
      </c>
      <c r="D2" s="10" t="s">
        <v>40</v>
      </c>
      <c r="E2" s="10" t="s">
        <v>41</v>
      </c>
      <c r="F2" s="11" t="s">
        <v>42</v>
      </c>
      <c r="G2" s="10" t="s">
        <v>43</v>
      </c>
      <c r="H2" s="12" t="s">
        <v>44</v>
      </c>
      <c r="I2" s="12" t="s">
        <v>45</v>
      </c>
      <c r="J2" s="22" t="s">
        <v>11</v>
      </c>
    </row>
    <row r="3" s="1" customFormat="1" ht="21" customHeight="1" spans="1:10">
      <c r="A3" s="13">
        <v>1</v>
      </c>
      <c r="B3" s="13" t="s">
        <v>46</v>
      </c>
      <c r="C3" s="13" t="s">
        <v>47</v>
      </c>
      <c r="D3" s="13" t="s">
        <v>48</v>
      </c>
      <c r="E3" s="13" t="s">
        <v>49</v>
      </c>
      <c r="F3" s="14" t="s">
        <v>50</v>
      </c>
      <c r="G3" s="13" t="s">
        <v>51</v>
      </c>
      <c r="H3" s="15" t="s">
        <v>52</v>
      </c>
      <c r="I3" s="15">
        <v>1600</v>
      </c>
      <c r="J3" s="15"/>
    </row>
    <row r="4" s="1" customFormat="1" ht="21" customHeight="1" spans="1:10">
      <c r="A4" s="13">
        <v>2</v>
      </c>
      <c r="B4" s="13" t="s">
        <v>53</v>
      </c>
      <c r="C4" s="13" t="s">
        <v>54</v>
      </c>
      <c r="D4" s="13" t="s">
        <v>48</v>
      </c>
      <c r="E4" s="13" t="s">
        <v>49</v>
      </c>
      <c r="F4" s="14" t="s">
        <v>50</v>
      </c>
      <c r="G4" s="13" t="s">
        <v>55</v>
      </c>
      <c r="H4" s="15" t="s">
        <v>52</v>
      </c>
      <c r="I4" s="15">
        <v>1600</v>
      </c>
      <c r="J4" s="15"/>
    </row>
    <row r="5" s="1" customFormat="1" ht="21" customHeight="1" spans="1:10">
      <c r="A5" s="13">
        <v>3</v>
      </c>
      <c r="B5" s="13" t="s">
        <v>56</v>
      </c>
      <c r="C5" s="13" t="s">
        <v>57</v>
      </c>
      <c r="D5" s="13" t="s">
        <v>48</v>
      </c>
      <c r="E5" s="13" t="s">
        <v>58</v>
      </c>
      <c r="F5" s="16" t="s">
        <v>59</v>
      </c>
      <c r="G5" s="13" t="s">
        <v>60</v>
      </c>
      <c r="H5" s="15" t="s">
        <v>52</v>
      </c>
      <c r="I5" s="15">
        <v>1600</v>
      </c>
      <c r="J5" s="15"/>
    </row>
    <row r="6" s="1" customFormat="1" ht="21" customHeight="1" spans="1:10">
      <c r="A6" s="13">
        <v>4</v>
      </c>
      <c r="B6" s="15" t="s">
        <v>61</v>
      </c>
      <c r="C6" s="13" t="s">
        <v>62</v>
      </c>
      <c r="D6" s="15" t="s">
        <v>48</v>
      </c>
      <c r="E6" s="13" t="s">
        <v>63</v>
      </c>
      <c r="F6" s="16" t="s">
        <v>64</v>
      </c>
      <c r="G6" s="15" t="s">
        <v>65</v>
      </c>
      <c r="H6" s="15" t="s">
        <v>52</v>
      </c>
      <c r="I6" s="15">
        <v>1600</v>
      </c>
      <c r="J6" s="15"/>
    </row>
    <row r="7" s="1" customFormat="1" ht="21" customHeight="1" spans="1:10">
      <c r="A7" s="13">
        <v>5</v>
      </c>
      <c r="B7" s="15" t="s">
        <v>66</v>
      </c>
      <c r="C7" s="15" t="s">
        <v>67</v>
      </c>
      <c r="D7" s="13" t="s">
        <v>48</v>
      </c>
      <c r="E7" s="13" t="s">
        <v>58</v>
      </c>
      <c r="F7" s="14" t="s">
        <v>64</v>
      </c>
      <c r="G7" s="13" t="s">
        <v>68</v>
      </c>
      <c r="H7" s="15" t="s">
        <v>52</v>
      </c>
      <c r="I7" s="15">
        <v>1600</v>
      </c>
      <c r="J7" s="15"/>
    </row>
    <row r="8" s="1" customFormat="1" ht="21" customHeight="1" spans="1:10">
      <c r="A8" s="13">
        <v>6</v>
      </c>
      <c r="B8" s="15" t="s">
        <v>69</v>
      </c>
      <c r="C8" s="15" t="s">
        <v>70</v>
      </c>
      <c r="D8" s="13" t="s">
        <v>48</v>
      </c>
      <c r="E8" s="13" t="s">
        <v>58</v>
      </c>
      <c r="F8" s="14" t="s">
        <v>64</v>
      </c>
      <c r="G8" s="13" t="s">
        <v>71</v>
      </c>
      <c r="H8" s="15" t="s">
        <v>52</v>
      </c>
      <c r="I8" s="15">
        <v>1600</v>
      </c>
      <c r="J8" s="15"/>
    </row>
    <row r="9" s="1" customFormat="1" ht="21" customHeight="1" spans="1:10">
      <c r="A9" s="13">
        <v>7</v>
      </c>
      <c r="B9" s="15" t="s">
        <v>72</v>
      </c>
      <c r="C9" s="15" t="s">
        <v>73</v>
      </c>
      <c r="D9" s="13" t="s">
        <v>48</v>
      </c>
      <c r="E9" s="13" t="s">
        <v>58</v>
      </c>
      <c r="F9" s="14" t="s">
        <v>64</v>
      </c>
      <c r="G9" s="13" t="s">
        <v>74</v>
      </c>
      <c r="H9" s="15" t="s">
        <v>52</v>
      </c>
      <c r="I9" s="15">
        <v>1600</v>
      </c>
      <c r="J9" s="15"/>
    </row>
    <row r="10" s="1" customFormat="1" ht="21" customHeight="1" spans="1:10">
      <c r="A10" s="13">
        <v>8</v>
      </c>
      <c r="B10" s="15" t="s">
        <v>75</v>
      </c>
      <c r="C10" s="15" t="s">
        <v>76</v>
      </c>
      <c r="D10" s="13" t="s">
        <v>48</v>
      </c>
      <c r="E10" s="13" t="s">
        <v>58</v>
      </c>
      <c r="F10" s="14" t="s">
        <v>77</v>
      </c>
      <c r="G10" s="13" t="s">
        <v>78</v>
      </c>
      <c r="H10" s="15" t="s">
        <v>52</v>
      </c>
      <c r="I10" s="15">
        <v>1600</v>
      </c>
      <c r="J10" s="15"/>
    </row>
    <row r="11" s="1" customFormat="1" ht="21" customHeight="1" spans="1:10">
      <c r="A11" s="13">
        <v>9</v>
      </c>
      <c r="B11" s="15" t="s">
        <v>79</v>
      </c>
      <c r="C11" s="15" t="s">
        <v>80</v>
      </c>
      <c r="D11" s="13" t="s">
        <v>48</v>
      </c>
      <c r="E11" s="13" t="s">
        <v>58</v>
      </c>
      <c r="F11" s="14" t="s">
        <v>81</v>
      </c>
      <c r="G11" s="13" t="s">
        <v>82</v>
      </c>
      <c r="H11" s="15" t="s">
        <v>52</v>
      </c>
      <c r="I11" s="15">
        <v>1600</v>
      </c>
      <c r="J11" s="15"/>
    </row>
    <row r="12" s="2" customFormat="1" ht="21" customHeight="1" spans="1:10">
      <c r="A12" s="13">
        <v>10</v>
      </c>
      <c r="B12" s="15" t="s">
        <v>83</v>
      </c>
      <c r="C12" s="15" t="s">
        <v>84</v>
      </c>
      <c r="D12" s="13" t="s">
        <v>48</v>
      </c>
      <c r="E12" s="13" t="s">
        <v>49</v>
      </c>
      <c r="F12" s="14" t="s">
        <v>81</v>
      </c>
      <c r="G12" s="13" t="s">
        <v>85</v>
      </c>
      <c r="H12" s="15" t="s">
        <v>52</v>
      </c>
      <c r="I12" s="15">
        <v>1600</v>
      </c>
      <c r="J12" s="15"/>
    </row>
    <row r="13" s="2" customFormat="1" ht="21" customHeight="1" spans="1:10">
      <c r="A13" s="13">
        <v>11</v>
      </c>
      <c r="B13" s="15" t="s">
        <v>86</v>
      </c>
      <c r="C13" s="15" t="s">
        <v>87</v>
      </c>
      <c r="D13" s="13" t="s">
        <v>48</v>
      </c>
      <c r="E13" s="13" t="s">
        <v>58</v>
      </c>
      <c r="F13" s="14" t="s">
        <v>81</v>
      </c>
      <c r="G13" s="13" t="s">
        <v>88</v>
      </c>
      <c r="H13" s="15" t="s">
        <v>52</v>
      </c>
      <c r="I13" s="15">
        <v>1600</v>
      </c>
      <c r="J13" s="15"/>
    </row>
    <row r="14" s="2" customFormat="1" ht="21" customHeight="1" spans="1:10">
      <c r="A14" s="13">
        <v>12</v>
      </c>
      <c r="B14" s="15" t="s">
        <v>89</v>
      </c>
      <c r="C14" s="15" t="s">
        <v>90</v>
      </c>
      <c r="D14" s="13" t="s">
        <v>48</v>
      </c>
      <c r="E14" s="13" t="s">
        <v>58</v>
      </c>
      <c r="F14" s="14" t="s">
        <v>91</v>
      </c>
      <c r="G14" s="13" t="s">
        <v>92</v>
      </c>
      <c r="H14" s="15" t="s">
        <v>52</v>
      </c>
      <c r="I14" s="15">
        <v>1600</v>
      </c>
      <c r="J14" s="15"/>
    </row>
    <row r="15" s="1" customFormat="1" ht="21" customHeight="1" spans="1:10">
      <c r="A15" s="13">
        <v>13</v>
      </c>
      <c r="B15" s="15" t="s">
        <v>93</v>
      </c>
      <c r="C15" s="15" t="s">
        <v>94</v>
      </c>
      <c r="D15" s="13" t="s">
        <v>48</v>
      </c>
      <c r="E15" s="13" t="s">
        <v>58</v>
      </c>
      <c r="F15" s="14" t="s">
        <v>59</v>
      </c>
      <c r="G15" s="13" t="s">
        <v>95</v>
      </c>
      <c r="H15" s="15" t="s">
        <v>52</v>
      </c>
      <c r="I15" s="15">
        <v>1600</v>
      </c>
      <c r="J15" s="15"/>
    </row>
    <row r="16" s="1" customFormat="1" ht="21" customHeight="1" spans="1:10">
      <c r="A16" s="13">
        <v>14</v>
      </c>
      <c r="B16" s="15" t="s">
        <v>96</v>
      </c>
      <c r="C16" s="15" t="s">
        <v>97</v>
      </c>
      <c r="D16" s="13" t="s">
        <v>48</v>
      </c>
      <c r="E16" s="13" t="s">
        <v>58</v>
      </c>
      <c r="F16" s="14" t="s">
        <v>59</v>
      </c>
      <c r="G16" s="13" t="s">
        <v>98</v>
      </c>
      <c r="H16" s="15" t="s">
        <v>52</v>
      </c>
      <c r="I16" s="15">
        <v>1600</v>
      </c>
      <c r="J16" s="15"/>
    </row>
    <row r="17" s="1" customFormat="1" ht="21" customHeight="1" spans="1:10">
      <c r="A17" s="13">
        <v>15</v>
      </c>
      <c r="B17" s="13" t="s">
        <v>99</v>
      </c>
      <c r="C17" s="13" t="s">
        <v>100</v>
      </c>
      <c r="D17" s="13" t="s">
        <v>48</v>
      </c>
      <c r="E17" s="13" t="s">
        <v>101</v>
      </c>
      <c r="F17" s="13" t="s">
        <v>81</v>
      </c>
      <c r="G17" s="13" t="s">
        <v>102</v>
      </c>
      <c r="H17" s="15" t="s">
        <v>52</v>
      </c>
      <c r="I17" s="15">
        <v>1600</v>
      </c>
      <c r="J17" s="15"/>
    </row>
    <row r="18" s="1" customFormat="1" ht="21" customHeight="1" spans="1:10">
      <c r="A18" s="13">
        <v>16</v>
      </c>
      <c r="B18" s="13" t="s">
        <v>103</v>
      </c>
      <c r="C18" s="13" t="s">
        <v>104</v>
      </c>
      <c r="D18" s="13" t="s">
        <v>48</v>
      </c>
      <c r="E18" s="13" t="s">
        <v>58</v>
      </c>
      <c r="F18" s="13" t="s">
        <v>81</v>
      </c>
      <c r="G18" s="13" t="s">
        <v>105</v>
      </c>
      <c r="H18" s="15" t="s">
        <v>52</v>
      </c>
      <c r="I18" s="15">
        <v>1600</v>
      </c>
      <c r="J18" s="15"/>
    </row>
    <row r="19" s="1" customFormat="1" ht="21" customHeight="1" spans="1:10">
      <c r="A19" s="13">
        <v>17</v>
      </c>
      <c r="B19" s="13" t="s">
        <v>106</v>
      </c>
      <c r="C19" s="13" t="s">
        <v>107</v>
      </c>
      <c r="D19" s="13" t="s">
        <v>48</v>
      </c>
      <c r="E19" s="13" t="s">
        <v>58</v>
      </c>
      <c r="F19" s="13" t="s">
        <v>81</v>
      </c>
      <c r="G19" s="13" t="s">
        <v>108</v>
      </c>
      <c r="H19" s="15" t="s">
        <v>52</v>
      </c>
      <c r="I19" s="15">
        <v>1600</v>
      </c>
      <c r="J19" s="15"/>
    </row>
    <row r="20" s="1" customFormat="1" ht="21" customHeight="1" spans="1:10">
      <c r="A20" s="13">
        <v>18</v>
      </c>
      <c r="B20" s="13" t="s">
        <v>109</v>
      </c>
      <c r="C20" s="13" t="s">
        <v>110</v>
      </c>
      <c r="D20" s="13" t="s">
        <v>48</v>
      </c>
      <c r="E20" s="13" t="s">
        <v>49</v>
      </c>
      <c r="F20" s="13" t="s">
        <v>81</v>
      </c>
      <c r="G20" s="13" t="s">
        <v>111</v>
      </c>
      <c r="H20" s="15" t="s">
        <v>52</v>
      </c>
      <c r="I20" s="15">
        <v>1600</v>
      </c>
      <c r="J20" s="15"/>
    </row>
    <row r="21" s="1" customFormat="1" ht="21" customHeight="1" spans="1:10">
      <c r="A21" s="13">
        <v>19</v>
      </c>
      <c r="B21" s="13" t="s">
        <v>112</v>
      </c>
      <c r="C21" s="13" t="s">
        <v>113</v>
      </c>
      <c r="D21" s="13" t="s">
        <v>48</v>
      </c>
      <c r="E21" s="13" t="s">
        <v>49</v>
      </c>
      <c r="F21" s="13" t="s">
        <v>81</v>
      </c>
      <c r="G21" s="13" t="s">
        <v>114</v>
      </c>
      <c r="H21" s="15" t="s">
        <v>52</v>
      </c>
      <c r="I21" s="15">
        <v>1600</v>
      </c>
      <c r="J21" s="15"/>
    </row>
    <row r="22" s="1" customFormat="1" ht="21" customHeight="1" spans="1:10">
      <c r="A22" s="13">
        <v>20</v>
      </c>
      <c r="B22" s="13" t="s">
        <v>115</v>
      </c>
      <c r="C22" s="13" t="s">
        <v>116</v>
      </c>
      <c r="D22" s="13" t="s">
        <v>48</v>
      </c>
      <c r="E22" s="13" t="s">
        <v>58</v>
      </c>
      <c r="F22" s="13" t="s">
        <v>81</v>
      </c>
      <c r="G22" s="13" t="s">
        <v>117</v>
      </c>
      <c r="H22" s="15" t="s">
        <v>52</v>
      </c>
      <c r="I22" s="15">
        <v>1600</v>
      </c>
      <c r="J22" s="15"/>
    </row>
    <row r="23" s="1" customFormat="1" ht="21" customHeight="1" spans="1:10">
      <c r="A23" s="13">
        <v>21</v>
      </c>
      <c r="B23" s="13" t="s">
        <v>118</v>
      </c>
      <c r="C23" s="13" t="s">
        <v>119</v>
      </c>
      <c r="D23" s="13" t="s">
        <v>48</v>
      </c>
      <c r="E23" s="13" t="s">
        <v>58</v>
      </c>
      <c r="F23" s="14" t="s">
        <v>64</v>
      </c>
      <c r="G23" s="13" t="s">
        <v>120</v>
      </c>
      <c r="H23" s="15" t="s">
        <v>52</v>
      </c>
      <c r="I23" s="15">
        <v>1600</v>
      </c>
      <c r="J23" s="15"/>
    </row>
    <row r="24" s="1" customFormat="1" ht="21" customHeight="1" spans="1:10">
      <c r="A24" s="13">
        <v>22</v>
      </c>
      <c r="B24" s="13" t="s">
        <v>121</v>
      </c>
      <c r="C24" s="13" t="s">
        <v>122</v>
      </c>
      <c r="D24" s="13" t="s">
        <v>48</v>
      </c>
      <c r="E24" s="13" t="s">
        <v>49</v>
      </c>
      <c r="F24" s="14" t="s">
        <v>81</v>
      </c>
      <c r="G24" s="13" t="s">
        <v>123</v>
      </c>
      <c r="H24" s="15" t="s">
        <v>52</v>
      </c>
      <c r="I24" s="15">
        <v>1600</v>
      </c>
      <c r="J24" s="15"/>
    </row>
    <row r="25" s="1" customFormat="1" ht="21" customHeight="1" spans="1:10">
      <c r="A25" s="13">
        <v>23</v>
      </c>
      <c r="B25" s="15" t="s">
        <v>124</v>
      </c>
      <c r="C25" s="15" t="s">
        <v>125</v>
      </c>
      <c r="D25" s="13" t="s">
        <v>48</v>
      </c>
      <c r="E25" s="13" t="s">
        <v>49</v>
      </c>
      <c r="F25" s="14" t="s">
        <v>64</v>
      </c>
      <c r="G25" s="15" t="s">
        <v>126</v>
      </c>
      <c r="H25" s="15" t="s">
        <v>52</v>
      </c>
      <c r="I25" s="15">
        <v>1600</v>
      </c>
      <c r="J25" s="15"/>
    </row>
    <row r="26" s="1" customFormat="1" ht="21" customHeight="1" spans="1:10">
      <c r="A26" s="13">
        <v>24</v>
      </c>
      <c r="B26" s="15" t="s">
        <v>127</v>
      </c>
      <c r="C26" s="15" t="s">
        <v>128</v>
      </c>
      <c r="D26" s="13" t="s">
        <v>48</v>
      </c>
      <c r="E26" s="13" t="s">
        <v>49</v>
      </c>
      <c r="F26" s="14" t="s">
        <v>64</v>
      </c>
      <c r="G26" s="15" t="s">
        <v>98</v>
      </c>
      <c r="H26" s="15" t="s">
        <v>52</v>
      </c>
      <c r="I26" s="15">
        <v>1600</v>
      </c>
      <c r="J26" s="15"/>
    </row>
    <row r="27" s="1" customFormat="1" ht="21" customHeight="1" spans="1:10">
      <c r="A27" s="13">
        <v>25</v>
      </c>
      <c r="B27" s="15" t="s">
        <v>129</v>
      </c>
      <c r="C27" s="15" t="s">
        <v>130</v>
      </c>
      <c r="D27" s="13" t="s">
        <v>48</v>
      </c>
      <c r="E27" s="13" t="s">
        <v>49</v>
      </c>
      <c r="F27" s="14" t="s">
        <v>64</v>
      </c>
      <c r="G27" s="15" t="s">
        <v>131</v>
      </c>
      <c r="H27" s="15" t="s">
        <v>52</v>
      </c>
      <c r="I27" s="15">
        <v>1600</v>
      </c>
      <c r="J27" s="15"/>
    </row>
    <row r="28" s="1" customFormat="1" ht="21" customHeight="1" spans="1:10">
      <c r="A28" s="13">
        <v>26</v>
      </c>
      <c r="B28" s="15" t="s">
        <v>132</v>
      </c>
      <c r="C28" s="15" t="s">
        <v>133</v>
      </c>
      <c r="D28" s="13" t="s">
        <v>48</v>
      </c>
      <c r="E28" s="13" t="s">
        <v>58</v>
      </c>
      <c r="F28" s="14" t="s">
        <v>64</v>
      </c>
      <c r="G28" s="15" t="s">
        <v>134</v>
      </c>
      <c r="H28" s="15" t="s">
        <v>52</v>
      </c>
      <c r="I28" s="15">
        <v>1600</v>
      </c>
      <c r="J28" s="15"/>
    </row>
    <row r="29" s="1" customFormat="1" ht="21" customHeight="1" spans="1:10">
      <c r="A29" s="13">
        <v>27</v>
      </c>
      <c r="B29" s="15" t="s">
        <v>135</v>
      </c>
      <c r="C29" s="15" t="s">
        <v>136</v>
      </c>
      <c r="D29" s="13" t="s">
        <v>48</v>
      </c>
      <c r="E29" s="13" t="s">
        <v>58</v>
      </c>
      <c r="F29" s="14" t="s">
        <v>64</v>
      </c>
      <c r="G29" s="15" t="s">
        <v>137</v>
      </c>
      <c r="H29" s="15" t="s">
        <v>52</v>
      </c>
      <c r="I29" s="15">
        <v>1600</v>
      </c>
      <c r="J29" s="15"/>
    </row>
    <row r="30" s="1" customFormat="1" ht="21" customHeight="1" spans="1:10">
      <c r="A30" s="13">
        <v>28</v>
      </c>
      <c r="B30" s="15" t="s">
        <v>138</v>
      </c>
      <c r="C30" s="15" t="s">
        <v>139</v>
      </c>
      <c r="D30" s="13" t="s">
        <v>48</v>
      </c>
      <c r="E30" s="13" t="s">
        <v>58</v>
      </c>
      <c r="F30" s="14" t="s">
        <v>64</v>
      </c>
      <c r="G30" s="15" t="s">
        <v>140</v>
      </c>
      <c r="H30" s="15" t="s">
        <v>52</v>
      </c>
      <c r="I30" s="15">
        <v>1600</v>
      </c>
      <c r="J30" s="15"/>
    </row>
    <row r="31" s="1" customFormat="1" ht="21" customHeight="1" spans="1:10">
      <c r="A31" s="13">
        <v>29</v>
      </c>
      <c r="B31" s="15" t="s">
        <v>141</v>
      </c>
      <c r="C31" s="15" t="s">
        <v>142</v>
      </c>
      <c r="D31" s="13" t="s">
        <v>48</v>
      </c>
      <c r="E31" s="13" t="s">
        <v>49</v>
      </c>
      <c r="F31" s="14" t="s">
        <v>143</v>
      </c>
      <c r="G31" s="15" t="s">
        <v>144</v>
      </c>
      <c r="H31" s="15" t="s">
        <v>52</v>
      </c>
      <c r="I31" s="15">
        <v>1600</v>
      </c>
      <c r="J31" s="15"/>
    </row>
    <row r="32" s="1" customFormat="1" ht="21" customHeight="1" spans="1:10">
      <c r="A32" s="13">
        <v>30</v>
      </c>
      <c r="B32" s="15" t="s">
        <v>145</v>
      </c>
      <c r="C32" s="15" t="s">
        <v>146</v>
      </c>
      <c r="D32" s="13" t="s">
        <v>48</v>
      </c>
      <c r="E32" s="13" t="s">
        <v>58</v>
      </c>
      <c r="F32" s="14" t="s">
        <v>91</v>
      </c>
      <c r="G32" s="15" t="s">
        <v>147</v>
      </c>
      <c r="H32" s="15" t="s">
        <v>52</v>
      </c>
      <c r="I32" s="15">
        <v>1600</v>
      </c>
      <c r="J32" s="15"/>
    </row>
    <row r="33" s="1" customFormat="1" ht="21" customHeight="1" spans="1:10">
      <c r="A33" s="13">
        <v>31</v>
      </c>
      <c r="B33" s="17" t="s">
        <v>148</v>
      </c>
      <c r="C33" s="15" t="s">
        <v>149</v>
      </c>
      <c r="D33" s="13" t="s">
        <v>48</v>
      </c>
      <c r="E33" s="13" t="s">
        <v>58</v>
      </c>
      <c r="F33" s="14" t="s">
        <v>64</v>
      </c>
      <c r="G33" s="15" t="s">
        <v>150</v>
      </c>
      <c r="H33" s="15" t="s">
        <v>52</v>
      </c>
      <c r="I33" s="15">
        <v>1600</v>
      </c>
      <c r="J33" s="15"/>
    </row>
    <row r="34" s="1" customFormat="1" ht="21" customHeight="1" spans="1:10">
      <c r="A34" s="13">
        <v>32</v>
      </c>
      <c r="B34" s="15" t="s">
        <v>151</v>
      </c>
      <c r="C34" s="15" t="s">
        <v>152</v>
      </c>
      <c r="D34" s="13" t="s">
        <v>48</v>
      </c>
      <c r="E34" s="13" t="s">
        <v>49</v>
      </c>
      <c r="F34" s="14" t="s">
        <v>81</v>
      </c>
      <c r="G34" s="13" t="s">
        <v>153</v>
      </c>
      <c r="H34" s="15" t="s">
        <v>52</v>
      </c>
      <c r="I34" s="15">
        <v>1600</v>
      </c>
      <c r="J34" s="15"/>
    </row>
    <row r="35" s="1" customFormat="1" ht="21" customHeight="1" spans="1:10">
      <c r="A35" s="13">
        <v>33</v>
      </c>
      <c r="B35" s="15" t="s">
        <v>154</v>
      </c>
      <c r="C35" s="15" t="s">
        <v>155</v>
      </c>
      <c r="D35" s="13" t="s">
        <v>48</v>
      </c>
      <c r="E35" s="13" t="s">
        <v>49</v>
      </c>
      <c r="F35" s="14" t="s">
        <v>91</v>
      </c>
      <c r="G35" s="13" t="s">
        <v>156</v>
      </c>
      <c r="H35" s="15" t="s">
        <v>52</v>
      </c>
      <c r="I35" s="15">
        <v>1600</v>
      </c>
      <c r="J35" s="15"/>
    </row>
    <row r="36" s="1" customFormat="1" ht="21" customHeight="1" spans="1:10">
      <c r="A36" s="13">
        <v>34</v>
      </c>
      <c r="B36" s="15" t="s">
        <v>157</v>
      </c>
      <c r="C36" s="15" t="s">
        <v>158</v>
      </c>
      <c r="D36" s="13" t="s">
        <v>48</v>
      </c>
      <c r="E36" s="13" t="s">
        <v>49</v>
      </c>
      <c r="F36" s="14" t="s">
        <v>91</v>
      </c>
      <c r="G36" s="13" t="s">
        <v>159</v>
      </c>
      <c r="H36" s="15" t="s">
        <v>52</v>
      </c>
      <c r="I36" s="15">
        <v>1600</v>
      </c>
      <c r="J36" s="15"/>
    </row>
    <row r="37" s="1" customFormat="1" ht="21" customHeight="1" spans="1:10">
      <c r="A37" s="13">
        <v>35</v>
      </c>
      <c r="B37" s="15" t="s">
        <v>160</v>
      </c>
      <c r="C37" s="15" t="s">
        <v>161</v>
      </c>
      <c r="D37" s="13" t="s">
        <v>48</v>
      </c>
      <c r="E37" s="13" t="s">
        <v>58</v>
      </c>
      <c r="F37" s="16" t="s">
        <v>64</v>
      </c>
      <c r="G37" s="13" t="s">
        <v>162</v>
      </c>
      <c r="H37" s="15" t="s">
        <v>52</v>
      </c>
      <c r="I37" s="15">
        <v>1600</v>
      </c>
      <c r="J37" s="15"/>
    </row>
    <row r="38" s="1" customFormat="1" ht="21" customHeight="1" spans="1:10">
      <c r="A38" s="13">
        <v>36</v>
      </c>
      <c r="B38" s="15" t="s">
        <v>163</v>
      </c>
      <c r="C38" s="13" t="s">
        <v>164</v>
      </c>
      <c r="D38" s="13" t="s">
        <v>48</v>
      </c>
      <c r="E38" s="13" t="s">
        <v>58</v>
      </c>
      <c r="F38" s="14" t="s">
        <v>64</v>
      </c>
      <c r="G38" s="15" t="s">
        <v>165</v>
      </c>
      <c r="H38" s="15" t="s">
        <v>52</v>
      </c>
      <c r="I38" s="15">
        <v>1600</v>
      </c>
      <c r="J38" s="15"/>
    </row>
    <row r="39" s="1" customFormat="1" ht="21" customHeight="1" spans="1:10">
      <c r="A39" s="13">
        <v>37</v>
      </c>
      <c r="B39" s="15" t="s">
        <v>166</v>
      </c>
      <c r="C39" s="13" t="s">
        <v>167</v>
      </c>
      <c r="D39" s="13" t="s">
        <v>48</v>
      </c>
      <c r="E39" s="13" t="s">
        <v>58</v>
      </c>
      <c r="F39" s="14" t="s">
        <v>168</v>
      </c>
      <c r="G39" s="15" t="s">
        <v>98</v>
      </c>
      <c r="H39" s="15" t="s">
        <v>52</v>
      </c>
      <c r="I39" s="15">
        <v>1600</v>
      </c>
      <c r="J39" s="15"/>
    </row>
    <row r="40" s="1" customFormat="1" ht="21" customHeight="1" spans="1:10">
      <c r="A40" s="13">
        <v>38</v>
      </c>
      <c r="B40" s="13" t="s">
        <v>169</v>
      </c>
      <c r="C40" s="13" t="s">
        <v>170</v>
      </c>
      <c r="D40" s="13" t="s">
        <v>13</v>
      </c>
      <c r="E40" s="13" t="s">
        <v>58</v>
      </c>
      <c r="F40" s="14" t="s">
        <v>59</v>
      </c>
      <c r="G40" s="13" t="s">
        <v>171</v>
      </c>
      <c r="H40" s="15" t="s">
        <v>52</v>
      </c>
      <c r="I40" s="15">
        <v>1600</v>
      </c>
      <c r="J40" s="15"/>
    </row>
    <row r="41" s="1" customFormat="1" ht="21" customHeight="1" spans="1:10">
      <c r="A41" s="13">
        <v>39</v>
      </c>
      <c r="B41" s="13" t="s">
        <v>172</v>
      </c>
      <c r="C41" s="13" t="s">
        <v>173</v>
      </c>
      <c r="D41" s="13" t="s">
        <v>48</v>
      </c>
      <c r="E41" s="13" t="s">
        <v>63</v>
      </c>
      <c r="F41" s="14" t="s">
        <v>64</v>
      </c>
      <c r="G41" s="13" t="s">
        <v>174</v>
      </c>
      <c r="H41" s="15" t="s">
        <v>52</v>
      </c>
      <c r="I41" s="15">
        <v>1600</v>
      </c>
      <c r="J41" s="15"/>
    </row>
    <row r="42" s="1" customFormat="1" ht="21" customHeight="1" spans="1:10">
      <c r="A42" s="13">
        <v>40</v>
      </c>
      <c r="B42" s="13" t="s">
        <v>175</v>
      </c>
      <c r="C42" s="13" t="s">
        <v>176</v>
      </c>
      <c r="D42" s="13" t="s">
        <v>48</v>
      </c>
      <c r="E42" s="13" t="s">
        <v>58</v>
      </c>
      <c r="F42" s="14" t="s">
        <v>64</v>
      </c>
      <c r="G42" s="13" t="s">
        <v>177</v>
      </c>
      <c r="H42" s="15" t="s">
        <v>52</v>
      </c>
      <c r="I42" s="15">
        <v>1600</v>
      </c>
      <c r="J42" s="15"/>
    </row>
    <row r="43" s="1" customFormat="1" ht="21" customHeight="1" spans="1:10">
      <c r="A43" s="13">
        <v>41</v>
      </c>
      <c r="B43" s="13" t="s">
        <v>178</v>
      </c>
      <c r="C43" s="13" t="s">
        <v>179</v>
      </c>
      <c r="D43" s="13" t="s">
        <v>48</v>
      </c>
      <c r="E43" s="13" t="s">
        <v>63</v>
      </c>
      <c r="F43" s="14" t="s">
        <v>64</v>
      </c>
      <c r="G43" s="13" t="s">
        <v>180</v>
      </c>
      <c r="H43" s="15" t="s">
        <v>52</v>
      </c>
      <c r="I43" s="15">
        <v>1600</v>
      </c>
      <c r="J43" s="15"/>
    </row>
    <row r="44" s="1" customFormat="1" ht="21" customHeight="1" spans="1:10">
      <c r="A44" s="13">
        <v>42</v>
      </c>
      <c r="B44" s="13" t="s">
        <v>181</v>
      </c>
      <c r="C44" s="13" t="s">
        <v>182</v>
      </c>
      <c r="D44" s="13" t="s">
        <v>48</v>
      </c>
      <c r="E44" s="13" t="s">
        <v>63</v>
      </c>
      <c r="F44" s="14" t="s">
        <v>64</v>
      </c>
      <c r="G44" s="13" t="s">
        <v>183</v>
      </c>
      <c r="H44" s="15" t="s">
        <v>52</v>
      </c>
      <c r="I44" s="15">
        <v>1600</v>
      </c>
      <c r="J44" s="15"/>
    </row>
    <row r="45" s="1" customFormat="1" ht="21" customHeight="1" spans="1:10">
      <c r="A45" s="13">
        <v>43</v>
      </c>
      <c r="B45" s="13" t="s">
        <v>184</v>
      </c>
      <c r="C45" s="13" t="s">
        <v>185</v>
      </c>
      <c r="D45" s="13" t="s">
        <v>48</v>
      </c>
      <c r="E45" s="13" t="s">
        <v>58</v>
      </c>
      <c r="F45" s="14" t="s">
        <v>64</v>
      </c>
      <c r="G45" s="13" t="s">
        <v>186</v>
      </c>
      <c r="H45" s="15" t="s">
        <v>52</v>
      </c>
      <c r="I45" s="15">
        <v>1600</v>
      </c>
      <c r="J45" s="15"/>
    </row>
    <row r="46" s="1" customFormat="1" ht="21" customHeight="1" spans="1:10">
      <c r="A46" s="13">
        <v>44</v>
      </c>
      <c r="B46" s="13" t="s">
        <v>187</v>
      </c>
      <c r="C46" s="13" t="s">
        <v>188</v>
      </c>
      <c r="D46" s="13" t="s">
        <v>48</v>
      </c>
      <c r="E46" s="13" t="s">
        <v>58</v>
      </c>
      <c r="F46" s="14" t="s">
        <v>64</v>
      </c>
      <c r="G46" s="13" t="s">
        <v>98</v>
      </c>
      <c r="H46" s="15" t="s">
        <v>52</v>
      </c>
      <c r="I46" s="15">
        <v>1600</v>
      </c>
      <c r="J46" s="15"/>
    </row>
    <row r="47" s="1" customFormat="1" ht="21" customHeight="1" spans="1:10">
      <c r="A47" s="13">
        <v>45</v>
      </c>
      <c r="B47" s="14" t="s">
        <v>189</v>
      </c>
      <c r="C47" s="15" t="s">
        <v>190</v>
      </c>
      <c r="D47" s="14" t="s">
        <v>48</v>
      </c>
      <c r="E47" s="18" t="s">
        <v>58</v>
      </c>
      <c r="F47" s="14" t="s">
        <v>64</v>
      </c>
      <c r="G47" s="15" t="s">
        <v>191</v>
      </c>
      <c r="H47" s="15" t="s">
        <v>52</v>
      </c>
      <c r="I47" s="15">
        <v>1600</v>
      </c>
      <c r="J47" s="15"/>
    </row>
    <row r="48" s="1" customFormat="1" ht="21" customHeight="1" spans="1:10">
      <c r="A48" s="13">
        <v>46</v>
      </c>
      <c r="B48" s="14" t="s">
        <v>192</v>
      </c>
      <c r="C48" s="15" t="s">
        <v>193</v>
      </c>
      <c r="D48" s="14" t="s">
        <v>48</v>
      </c>
      <c r="E48" s="18" t="s">
        <v>58</v>
      </c>
      <c r="F48" s="14" t="s">
        <v>64</v>
      </c>
      <c r="G48" s="15" t="s">
        <v>194</v>
      </c>
      <c r="H48" s="15" t="s">
        <v>52</v>
      </c>
      <c r="I48" s="15">
        <v>1600</v>
      </c>
      <c r="J48" s="15"/>
    </row>
    <row r="49" s="1" customFormat="1" ht="21" customHeight="1" spans="1:10">
      <c r="A49" s="13">
        <v>47</v>
      </c>
      <c r="B49" s="14" t="s">
        <v>195</v>
      </c>
      <c r="C49" s="15" t="s">
        <v>196</v>
      </c>
      <c r="D49" s="14" t="s">
        <v>48</v>
      </c>
      <c r="E49" s="18" t="s">
        <v>58</v>
      </c>
      <c r="F49" s="14" t="s">
        <v>64</v>
      </c>
      <c r="G49" s="15" t="s">
        <v>197</v>
      </c>
      <c r="H49" s="15" t="s">
        <v>52</v>
      </c>
      <c r="I49" s="15">
        <v>1600</v>
      </c>
      <c r="J49" s="15"/>
    </row>
    <row r="50" s="1" customFormat="1" ht="21" customHeight="1" spans="1:10">
      <c r="A50" s="13">
        <v>48</v>
      </c>
      <c r="B50" s="14" t="s">
        <v>198</v>
      </c>
      <c r="C50" s="15" t="s">
        <v>199</v>
      </c>
      <c r="D50" s="18" t="s">
        <v>13</v>
      </c>
      <c r="E50" s="13" t="s">
        <v>58</v>
      </c>
      <c r="F50" s="14" t="s">
        <v>59</v>
      </c>
      <c r="G50" s="15" t="s">
        <v>200</v>
      </c>
      <c r="H50" s="15" t="s">
        <v>52</v>
      </c>
      <c r="I50" s="15">
        <v>1600</v>
      </c>
      <c r="J50" s="15"/>
    </row>
    <row r="51" s="3" customFormat="1" ht="21" customHeight="1" spans="1:10">
      <c r="A51" s="13">
        <v>49</v>
      </c>
      <c r="B51" s="13" t="s">
        <v>201</v>
      </c>
      <c r="C51" s="13" t="s">
        <v>202</v>
      </c>
      <c r="D51" s="13" t="s">
        <v>48</v>
      </c>
      <c r="E51" s="13" t="s">
        <v>58</v>
      </c>
      <c r="F51" s="14" t="s">
        <v>64</v>
      </c>
      <c r="G51" s="13" t="s">
        <v>203</v>
      </c>
      <c r="H51" s="15" t="s">
        <v>52</v>
      </c>
      <c r="I51" s="15">
        <v>1600</v>
      </c>
      <c r="J51" s="23"/>
    </row>
    <row r="52" s="3" customFormat="1" ht="21" customHeight="1" spans="1:10">
      <c r="A52" s="13">
        <v>50</v>
      </c>
      <c r="B52" s="15" t="s">
        <v>204</v>
      </c>
      <c r="C52" s="13" t="s">
        <v>205</v>
      </c>
      <c r="D52" s="13" t="s">
        <v>48</v>
      </c>
      <c r="E52" s="13" t="s">
        <v>49</v>
      </c>
      <c r="F52" s="14" t="s">
        <v>81</v>
      </c>
      <c r="G52" s="13" t="s">
        <v>206</v>
      </c>
      <c r="H52" s="15" t="s">
        <v>52</v>
      </c>
      <c r="I52" s="15">
        <v>1600</v>
      </c>
      <c r="J52" s="23"/>
    </row>
    <row r="53" s="3" customFormat="1" ht="21" customHeight="1" spans="1:10">
      <c r="A53" s="13">
        <v>51</v>
      </c>
      <c r="B53" s="15" t="s">
        <v>207</v>
      </c>
      <c r="C53" s="13" t="s">
        <v>208</v>
      </c>
      <c r="D53" s="13" t="s">
        <v>48</v>
      </c>
      <c r="E53" s="13" t="s">
        <v>49</v>
      </c>
      <c r="F53" s="14" t="s">
        <v>91</v>
      </c>
      <c r="G53" s="13" t="s">
        <v>209</v>
      </c>
      <c r="H53" s="15" t="s">
        <v>52</v>
      </c>
      <c r="I53" s="15">
        <v>1600</v>
      </c>
      <c r="J53" s="23"/>
    </row>
    <row r="54" s="3" customFormat="1" ht="21" customHeight="1" spans="1:10">
      <c r="A54" s="13">
        <v>52</v>
      </c>
      <c r="B54" s="13" t="s">
        <v>210</v>
      </c>
      <c r="C54" s="13" t="s">
        <v>211</v>
      </c>
      <c r="D54" s="13" t="s">
        <v>48</v>
      </c>
      <c r="E54" s="19" t="s">
        <v>58</v>
      </c>
      <c r="F54" s="20" t="s">
        <v>212</v>
      </c>
      <c r="G54" s="13" t="s">
        <v>98</v>
      </c>
      <c r="H54" s="15" t="s">
        <v>52</v>
      </c>
      <c r="I54" s="15">
        <v>1600</v>
      </c>
      <c r="J54" s="23"/>
    </row>
    <row r="55" s="3" customFormat="1" ht="21" customHeight="1" spans="1:10">
      <c r="A55" s="13">
        <v>53</v>
      </c>
      <c r="B55" s="13" t="s">
        <v>213</v>
      </c>
      <c r="C55" s="13" t="s">
        <v>214</v>
      </c>
      <c r="D55" s="13" t="s">
        <v>48</v>
      </c>
      <c r="E55" s="13" t="s">
        <v>63</v>
      </c>
      <c r="F55" s="20" t="s">
        <v>212</v>
      </c>
      <c r="G55" s="21" t="s">
        <v>215</v>
      </c>
      <c r="H55" s="15" t="s">
        <v>52</v>
      </c>
      <c r="I55" s="15">
        <v>1600</v>
      </c>
      <c r="J55" s="23"/>
    </row>
    <row r="56" s="3" customFormat="1" ht="21" customHeight="1" spans="1:10">
      <c r="A56" s="13">
        <v>54</v>
      </c>
      <c r="B56" s="14" t="s">
        <v>216</v>
      </c>
      <c r="C56" s="14" t="s">
        <v>217</v>
      </c>
      <c r="D56" s="13" t="s">
        <v>48</v>
      </c>
      <c r="E56" s="19" t="s">
        <v>58</v>
      </c>
      <c r="F56" s="20" t="s">
        <v>218</v>
      </c>
      <c r="G56" s="21" t="s">
        <v>219</v>
      </c>
      <c r="H56" s="15" t="s">
        <v>52</v>
      </c>
      <c r="I56" s="15">
        <v>1600</v>
      </c>
      <c r="J56" s="23"/>
    </row>
    <row r="57" s="3" customFormat="1" ht="21" customHeight="1" spans="1:10">
      <c r="A57" s="13">
        <v>55</v>
      </c>
      <c r="B57" s="14" t="s">
        <v>220</v>
      </c>
      <c r="C57" s="14" t="s">
        <v>221</v>
      </c>
      <c r="D57" s="13" t="s">
        <v>48</v>
      </c>
      <c r="E57" s="19" t="s">
        <v>58</v>
      </c>
      <c r="F57" s="14" t="s">
        <v>222</v>
      </c>
      <c r="G57" s="13" t="s">
        <v>223</v>
      </c>
      <c r="H57" s="15" t="s">
        <v>52</v>
      </c>
      <c r="I57" s="15">
        <v>1600</v>
      </c>
      <c r="J57" s="23"/>
    </row>
    <row r="58" s="3" customFormat="1" ht="21" customHeight="1" spans="1:10">
      <c r="A58" s="13">
        <v>56</v>
      </c>
      <c r="B58" s="14" t="s">
        <v>224</v>
      </c>
      <c r="C58" s="14" t="s">
        <v>225</v>
      </c>
      <c r="D58" s="13" t="s">
        <v>48</v>
      </c>
      <c r="E58" s="19" t="s">
        <v>58</v>
      </c>
      <c r="F58" s="14" t="s">
        <v>59</v>
      </c>
      <c r="G58" s="13" t="s">
        <v>226</v>
      </c>
      <c r="H58" s="15" t="s">
        <v>52</v>
      </c>
      <c r="I58" s="15">
        <v>1600</v>
      </c>
      <c r="J58" s="23"/>
    </row>
    <row r="59" s="1" customFormat="1" ht="21" customHeight="1" spans="1:10">
      <c r="A59" s="13">
        <v>57</v>
      </c>
      <c r="B59" s="15" t="s">
        <v>227</v>
      </c>
      <c r="C59" s="13" t="s">
        <v>228</v>
      </c>
      <c r="D59" s="13" t="s">
        <v>48</v>
      </c>
      <c r="E59" s="13" t="s">
        <v>49</v>
      </c>
      <c r="F59" s="16" t="s">
        <v>81</v>
      </c>
      <c r="G59" s="13" t="s">
        <v>98</v>
      </c>
      <c r="H59" s="15" t="s">
        <v>52</v>
      </c>
      <c r="I59" s="15">
        <v>1600</v>
      </c>
      <c r="J59" s="15"/>
    </row>
    <row r="60" s="1" customFormat="1" ht="21" customHeight="1" spans="1:10">
      <c r="A60" s="13">
        <v>58</v>
      </c>
      <c r="B60" s="15" t="s">
        <v>229</v>
      </c>
      <c r="C60" s="15" t="s">
        <v>230</v>
      </c>
      <c r="D60" s="13" t="s">
        <v>48</v>
      </c>
      <c r="E60" s="13" t="s">
        <v>58</v>
      </c>
      <c r="F60" s="16" t="s">
        <v>231</v>
      </c>
      <c r="G60" s="13" t="s">
        <v>232</v>
      </c>
      <c r="H60" s="15" t="s">
        <v>52</v>
      </c>
      <c r="I60" s="15">
        <v>1600</v>
      </c>
      <c r="J60" s="15"/>
    </row>
    <row r="61" s="1" customFormat="1" ht="21" customHeight="1" spans="1:10">
      <c r="A61" s="13">
        <v>59</v>
      </c>
      <c r="B61" s="15" t="s">
        <v>233</v>
      </c>
      <c r="C61" s="15" t="s">
        <v>234</v>
      </c>
      <c r="D61" s="13" t="s">
        <v>48</v>
      </c>
      <c r="E61" s="13" t="s">
        <v>58</v>
      </c>
      <c r="F61" s="16" t="s">
        <v>64</v>
      </c>
      <c r="G61" s="13" t="s">
        <v>235</v>
      </c>
      <c r="H61" s="15" t="s">
        <v>52</v>
      </c>
      <c r="I61" s="15">
        <v>1600</v>
      </c>
      <c r="J61" s="15"/>
    </row>
    <row r="62" s="1" customFormat="1" ht="21" customHeight="1" spans="1:10">
      <c r="A62" s="13">
        <v>60</v>
      </c>
      <c r="B62" s="15" t="s">
        <v>236</v>
      </c>
      <c r="C62" s="15" t="s">
        <v>237</v>
      </c>
      <c r="D62" s="13" t="s">
        <v>48</v>
      </c>
      <c r="E62" s="13" t="s">
        <v>63</v>
      </c>
      <c r="F62" s="16" t="s">
        <v>64</v>
      </c>
      <c r="G62" s="13" t="s">
        <v>238</v>
      </c>
      <c r="H62" s="15" t="s">
        <v>52</v>
      </c>
      <c r="I62" s="15">
        <v>1600</v>
      </c>
      <c r="J62" s="15"/>
    </row>
    <row r="63" s="1" customFormat="1" ht="21" customHeight="1" spans="1:10">
      <c r="A63" s="13">
        <v>61</v>
      </c>
      <c r="B63" s="15" t="s">
        <v>239</v>
      </c>
      <c r="C63" s="15" t="s">
        <v>240</v>
      </c>
      <c r="D63" s="13" t="s">
        <v>48</v>
      </c>
      <c r="E63" s="13" t="s">
        <v>58</v>
      </c>
      <c r="F63" s="16" t="s">
        <v>64</v>
      </c>
      <c r="G63" s="13" t="s">
        <v>241</v>
      </c>
      <c r="H63" s="15" t="s">
        <v>52</v>
      </c>
      <c r="I63" s="15">
        <v>1600</v>
      </c>
      <c r="J63" s="15"/>
    </row>
    <row r="64" s="1" customFormat="1" ht="21" customHeight="1" spans="1:10">
      <c r="A64" s="13">
        <v>62</v>
      </c>
      <c r="B64" s="15" t="s">
        <v>242</v>
      </c>
      <c r="C64" s="15" t="s">
        <v>243</v>
      </c>
      <c r="D64" s="13" t="s">
        <v>48</v>
      </c>
      <c r="E64" s="13" t="s">
        <v>58</v>
      </c>
      <c r="F64" s="16" t="s">
        <v>64</v>
      </c>
      <c r="G64" s="13" t="s">
        <v>244</v>
      </c>
      <c r="H64" s="15" t="s">
        <v>52</v>
      </c>
      <c r="I64" s="15">
        <v>1600</v>
      </c>
      <c r="J64" s="15"/>
    </row>
    <row r="65" s="1" customFormat="1" ht="21" customHeight="1" spans="1:10">
      <c r="A65" s="13">
        <v>63</v>
      </c>
      <c r="B65" s="15" t="s">
        <v>245</v>
      </c>
      <c r="C65" s="15" t="s">
        <v>246</v>
      </c>
      <c r="D65" s="13" t="s">
        <v>48</v>
      </c>
      <c r="E65" s="13" t="s">
        <v>58</v>
      </c>
      <c r="F65" s="16" t="s">
        <v>64</v>
      </c>
      <c r="G65" s="13" t="s">
        <v>247</v>
      </c>
      <c r="H65" s="15" t="s">
        <v>52</v>
      </c>
      <c r="I65" s="15">
        <v>1600</v>
      </c>
      <c r="J65" s="15"/>
    </row>
    <row r="66" s="1" customFormat="1" ht="21" customHeight="1" spans="1:10">
      <c r="A66" s="13">
        <v>64</v>
      </c>
      <c r="B66" s="15" t="s">
        <v>248</v>
      </c>
      <c r="C66" s="15" t="s">
        <v>249</v>
      </c>
      <c r="D66" s="13" t="s">
        <v>48</v>
      </c>
      <c r="E66" s="13" t="s">
        <v>58</v>
      </c>
      <c r="F66" s="16" t="s">
        <v>64</v>
      </c>
      <c r="G66" s="13" t="s">
        <v>250</v>
      </c>
      <c r="H66" s="15" t="s">
        <v>52</v>
      </c>
      <c r="I66" s="15">
        <v>1600</v>
      </c>
      <c r="J66" s="15"/>
    </row>
    <row r="67" s="1" customFormat="1" ht="21" customHeight="1" spans="1:10">
      <c r="A67" s="13">
        <v>65</v>
      </c>
      <c r="B67" s="15" t="s">
        <v>251</v>
      </c>
      <c r="C67" s="15" t="s">
        <v>252</v>
      </c>
      <c r="D67" s="13" t="s">
        <v>48</v>
      </c>
      <c r="E67" s="13" t="s">
        <v>58</v>
      </c>
      <c r="F67" s="16" t="s">
        <v>64</v>
      </c>
      <c r="G67" s="13" t="s">
        <v>253</v>
      </c>
      <c r="H67" s="15" t="s">
        <v>52</v>
      </c>
      <c r="I67" s="15">
        <v>1600</v>
      </c>
      <c r="J67" s="15"/>
    </row>
    <row r="68" s="1" customFormat="1" ht="21" customHeight="1" spans="1:10">
      <c r="A68" s="13">
        <v>66</v>
      </c>
      <c r="B68" s="15" t="s">
        <v>254</v>
      </c>
      <c r="C68" s="15" t="s">
        <v>255</v>
      </c>
      <c r="D68" s="13" t="s">
        <v>48</v>
      </c>
      <c r="E68" s="13" t="s">
        <v>63</v>
      </c>
      <c r="F68" s="16" t="s">
        <v>64</v>
      </c>
      <c r="G68" s="13" t="s">
        <v>256</v>
      </c>
      <c r="H68" s="15" t="s">
        <v>52</v>
      </c>
      <c r="I68" s="15">
        <v>1600</v>
      </c>
      <c r="J68" s="15"/>
    </row>
    <row r="69" s="1" customFormat="1" ht="21" customHeight="1" spans="1:10">
      <c r="A69" s="13">
        <v>67</v>
      </c>
      <c r="B69" s="15" t="s">
        <v>257</v>
      </c>
      <c r="C69" s="15" t="s">
        <v>258</v>
      </c>
      <c r="D69" s="13" t="s">
        <v>48</v>
      </c>
      <c r="E69" s="13" t="s">
        <v>58</v>
      </c>
      <c r="F69" s="16" t="s">
        <v>64</v>
      </c>
      <c r="G69" s="13" t="s">
        <v>259</v>
      </c>
      <c r="H69" s="15" t="s">
        <v>52</v>
      </c>
      <c r="I69" s="15">
        <v>1600</v>
      </c>
      <c r="J69" s="15"/>
    </row>
    <row r="70" s="1" customFormat="1" ht="21" customHeight="1" spans="1:10">
      <c r="A70" s="13">
        <v>68</v>
      </c>
      <c r="B70" s="15" t="s">
        <v>260</v>
      </c>
      <c r="C70" s="15" t="s">
        <v>261</v>
      </c>
      <c r="D70" s="13" t="s">
        <v>48</v>
      </c>
      <c r="E70" s="13" t="s">
        <v>58</v>
      </c>
      <c r="F70" s="16" t="s">
        <v>64</v>
      </c>
      <c r="G70" s="13" t="s">
        <v>262</v>
      </c>
      <c r="H70" s="15" t="s">
        <v>52</v>
      </c>
      <c r="I70" s="15">
        <v>1600</v>
      </c>
      <c r="J70" s="15"/>
    </row>
    <row r="71" s="1" customFormat="1" ht="21" customHeight="1" spans="1:10">
      <c r="A71" s="13">
        <v>69</v>
      </c>
      <c r="B71" s="15" t="s">
        <v>263</v>
      </c>
      <c r="C71" s="15" t="s">
        <v>264</v>
      </c>
      <c r="D71" s="13" t="s">
        <v>48</v>
      </c>
      <c r="E71" s="13" t="s">
        <v>58</v>
      </c>
      <c r="F71" s="16" t="s">
        <v>64</v>
      </c>
      <c r="G71" s="13" t="s">
        <v>265</v>
      </c>
      <c r="H71" s="15" t="s">
        <v>52</v>
      </c>
      <c r="I71" s="15">
        <v>1600</v>
      </c>
      <c r="J71" s="15"/>
    </row>
    <row r="72" s="1" customFormat="1" ht="21" customHeight="1" spans="1:10">
      <c r="A72" s="13">
        <v>70</v>
      </c>
      <c r="B72" s="13" t="s">
        <v>266</v>
      </c>
      <c r="C72" s="13" t="s">
        <v>267</v>
      </c>
      <c r="D72" s="13" t="s">
        <v>48</v>
      </c>
      <c r="E72" s="13" t="s">
        <v>58</v>
      </c>
      <c r="F72" s="14" t="s">
        <v>91</v>
      </c>
      <c r="G72" s="13" t="s">
        <v>268</v>
      </c>
      <c r="H72" s="15" t="s">
        <v>52</v>
      </c>
      <c r="I72" s="15">
        <v>1600</v>
      </c>
      <c r="J72" s="15"/>
    </row>
    <row r="73" s="1" customFormat="1" ht="21" customHeight="1" spans="1:10">
      <c r="A73" s="13">
        <v>71</v>
      </c>
      <c r="B73" s="13" t="s">
        <v>269</v>
      </c>
      <c r="C73" s="13" t="s">
        <v>270</v>
      </c>
      <c r="D73" s="13" t="s">
        <v>48</v>
      </c>
      <c r="E73" s="19" t="s">
        <v>49</v>
      </c>
      <c r="F73" s="14" t="s">
        <v>50</v>
      </c>
      <c r="G73" s="13" t="s">
        <v>271</v>
      </c>
      <c r="H73" s="15" t="s">
        <v>52</v>
      </c>
      <c r="I73" s="15">
        <v>1600</v>
      </c>
      <c r="J73" s="15"/>
    </row>
    <row r="74" s="1" customFormat="1" ht="21" customHeight="1" spans="1:10">
      <c r="A74" s="13">
        <v>72</v>
      </c>
      <c r="B74" s="13" t="s">
        <v>272</v>
      </c>
      <c r="C74" s="13" t="s">
        <v>273</v>
      </c>
      <c r="D74" s="13" t="s">
        <v>48</v>
      </c>
      <c r="E74" s="19" t="s">
        <v>63</v>
      </c>
      <c r="F74" s="14" t="s">
        <v>212</v>
      </c>
      <c r="G74" s="13" t="s">
        <v>274</v>
      </c>
      <c r="H74" s="15" t="s">
        <v>52</v>
      </c>
      <c r="I74" s="15">
        <v>1600</v>
      </c>
      <c r="J74" s="15"/>
    </row>
    <row r="75" s="1" customFormat="1" ht="21" customHeight="1" spans="1:10">
      <c r="A75" s="13">
        <v>73</v>
      </c>
      <c r="B75" s="13" t="s">
        <v>275</v>
      </c>
      <c r="C75" s="13" t="s">
        <v>276</v>
      </c>
      <c r="D75" s="13" t="s">
        <v>48</v>
      </c>
      <c r="E75" s="19" t="s">
        <v>63</v>
      </c>
      <c r="F75" s="14" t="s">
        <v>64</v>
      </c>
      <c r="G75" s="15" t="s">
        <v>277</v>
      </c>
      <c r="H75" s="15" t="s">
        <v>52</v>
      </c>
      <c r="I75" s="15">
        <v>1600</v>
      </c>
      <c r="J75" s="15"/>
    </row>
    <row r="76" s="1" customFormat="1" ht="21" customHeight="1" spans="1:10">
      <c r="A76" s="13">
        <v>74</v>
      </c>
      <c r="B76" s="15" t="s">
        <v>278</v>
      </c>
      <c r="C76" s="13" t="s">
        <v>279</v>
      </c>
      <c r="D76" s="13" t="s">
        <v>48</v>
      </c>
      <c r="E76" s="19" t="s">
        <v>58</v>
      </c>
      <c r="F76" s="14" t="s">
        <v>64</v>
      </c>
      <c r="G76" s="15" t="s">
        <v>98</v>
      </c>
      <c r="H76" s="15" t="s">
        <v>52</v>
      </c>
      <c r="I76" s="15">
        <v>1600</v>
      </c>
      <c r="J76" s="15"/>
    </row>
    <row r="77" s="1" customFormat="1" ht="21" customHeight="1" spans="1:10">
      <c r="A77" s="13">
        <v>75</v>
      </c>
      <c r="B77" s="15" t="s">
        <v>280</v>
      </c>
      <c r="C77" s="13" t="s">
        <v>281</v>
      </c>
      <c r="D77" s="13" t="s">
        <v>48</v>
      </c>
      <c r="E77" s="19" t="s">
        <v>63</v>
      </c>
      <c r="F77" s="14" t="s">
        <v>282</v>
      </c>
      <c r="G77" s="15" t="s">
        <v>283</v>
      </c>
      <c r="H77" s="15" t="s">
        <v>52</v>
      </c>
      <c r="I77" s="15">
        <v>1600</v>
      </c>
      <c r="J77" s="15"/>
    </row>
    <row r="78" s="1" customFormat="1" ht="21" customHeight="1" spans="1:10">
      <c r="A78" s="13">
        <v>76</v>
      </c>
      <c r="B78" s="15" t="s">
        <v>284</v>
      </c>
      <c r="C78" s="13" t="s">
        <v>285</v>
      </c>
      <c r="D78" s="13" t="s">
        <v>48</v>
      </c>
      <c r="E78" s="19" t="s">
        <v>63</v>
      </c>
      <c r="F78" s="14" t="s">
        <v>59</v>
      </c>
      <c r="G78" s="15" t="s">
        <v>286</v>
      </c>
      <c r="H78" s="15" t="s">
        <v>52</v>
      </c>
      <c r="I78" s="15">
        <v>1600</v>
      </c>
      <c r="J78" s="15"/>
    </row>
    <row r="79" s="1" customFormat="1" ht="21" customHeight="1" spans="1:10">
      <c r="A79" s="13">
        <v>77</v>
      </c>
      <c r="B79" s="15" t="s">
        <v>287</v>
      </c>
      <c r="C79" s="19" t="s">
        <v>288</v>
      </c>
      <c r="D79" s="13" t="s">
        <v>48</v>
      </c>
      <c r="E79" s="13" t="s">
        <v>58</v>
      </c>
      <c r="F79" s="16" t="s">
        <v>64</v>
      </c>
      <c r="G79" s="13" t="s">
        <v>289</v>
      </c>
      <c r="H79" s="15" t="s">
        <v>52</v>
      </c>
      <c r="I79" s="15">
        <v>1600</v>
      </c>
      <c r="J79" s="15"/>
    </row>
    <row r="80" s="1" customFormat="1" ht="21" customHeight="1" spans="1:10">
      <c r="A80" s="13">
        <v>78</v>
      </c>
      <c r="B80" s="15" t="s">
        <v>290</v>
      </c>
      <c r="C80" s="19" t="s">
        <v>291</v>
      </c>
      <c r="D80" s="13" t="s">
        <v>48</v>
      </c>
      <c r="E80" s="13" t="s">
        <v>58</v>
      </c>
      <c r="F80" s="16" t="s">
        <v>64</v>
      </c>
      <c r="G80" s="13" t="s">
        <v>292</v>
      </c>
      <c r="H80" s="15" t="s">
        <v>52</v>
      </c>
      <c r="I80" s="15">
        <v>1600</v>
      </c>
      <c r="J80" s="15"/>
    </row>
    <row r="81" s="1" customFormat="1" ht="21" customHeight="1" spans="1:10">
      <c r="A81" s="13">
        <v>79</v>
      </c>
      <c r="B81" s="15" t="s">
        <v>293</v>
      </c>
      <c r="C81" s="19" t="s">
        <v>294</v>
      </c>
      <c r="D81" s="13" t="s">
        <v>48</v>
      </c>
      <c r="E81" s="13" t="s">
        <v>58</v>
      </c>
      <c r="F81" s="16" t="s">
        <v>64</v>
      </c>
      <c r="G81" s="13" t="s">
        <v>295</v>
      </c>
      <c r="H81" s="15" t="s">
        <v>52</v>
      </c>
      <c r="I81" s="15">
        <v>1600</v>
      </c>
      <c r="J81" s="15"/>
    </row>
    <row r="82" s="1" customFormat="1" ht="21" customHeight="1" spans="1:10">
      <c r="A82" s="13">
        <v>80</v>
      </c>
      <c r="B82" s="15" t="s">
        <v>296</v>
      </c>
      <c r="C82" s="19" t="s">
        <v>297</v>
      </c>
      <c r="D82" s="18" t="s">
        <v>13</v>
      </c>
      <c r="E82" s="13" t="s">
        <v>58</v>
      </c>
      <c r="F82" s="16" t="s">
        <v>218</v>
      </c>
      <c r="G82" s="13" t="s">
        <v>298</v>
      </c>
      <c r="H82" s="15" t="s">
        <v>52</v>
      </c>
      <c r="I82" s="15">
        <v>1600</v>
      </c>
      <c r="J82" s="15"/>
    </row>
    <row r="83" s="1" customFormat="1" ht="21" customHeight="1" spans="1:10">
      <c r="A83" s="13">
        <v>81</v>
      </c>
      <c r="B83" s="15" t="s">
        <v>299</v>
      </c>
      <c r="C83" s="13" t="s">
        <v>300</v>
      </c>
      <c r="D83" s="18" t="s">
        <v>13</v>
      </c>
      <c r="E83" s="13" t="s">
        <v>58</v>
      </c>
      <c r="F83" s="14" t="s">
        <v>59</v>
      </c>
      <c r="G83" s="13" t="s">
        <v>301</v>
      </c>
      <c r="H83" s="15" t="s">
        <v>52</v>
      </c>
      <c r="I83" s="15">
        <v>1600</v>
      </c>
      <c r="J83" s="15"/>
    </row>
    <row r="84" s="1" customFormat="1" ht="21" customHeight="1" spans="1:10">
      <c r="A84" s="13">
        <v>82</v>
      </c>
      <c r="B84" s="15" t="s">
        <v>302</v>
      </c>
      <c r="C84" s="13" t="s">
        <v>303</v>
      </c>
      <c r="D84" s="18" t="s">
        <v>13</v>
      </c>
      <c r="E84" s="13" t="s">
        <v>58</v>
      </c>
      <c r="F84" s="14" t="s">
        <v>59</v>
      </c>
      <c r="G84" s="13" t="s">
        <v>301</v>
      </c>
      <c r="H84" s="15" t="s">
        <v>52</v>
      </c>
      <c r="I84" s="15">
        <v>1600</v>
      </c>
      <c r="J84" s="15"/>
    </row>
    <row r="85" s="1" customFormat="1" ht="21" customHeight="1" spans="1:10">
      <c r="A85" s="13">
        <v>83</v>
      </c>
      <c r="B85" s="15" t="s">
        <v>304</v>
      </c>
      <c r="C85" s="13" t="s">
        <v>305</v>
      </c>
      <c r="D85" s="18" t="s">
        <v>13</v>
      </c>
      <c r="E85" s="13" t="s">
        <v>58</v>
      </c>
      <c r="F85" s="14" t="s">
        <v>59</v>
      </c>
      <c r="G85" s="13" t="s">
        <v>301</v>
      </c>
      <c r="H85" s="15" t="s">
        <v>52</v>
      </c>
      <c r="I85" s="15">
        <v>1600</v>
      </c>
      <c r="J85" s="15"/>
    </row>
    <row r="86" s="1" customFormat="1" ht="21" customHeight="1" spans="1:10">
      <c r="A86" s="13">
        <v>84</v>
      </c>
      <c r="B86" s="15" t="s">
        <v>306</v>
      </c>
      <c r="C86" s="13" t="s">
        <v>307</v>
      </c>
      <c r="D86" s="18" t="s">
        <v>13</v>
      </c>
      <c r="E86" s="13" t="s">
        <v>58</v>
      </c>
      <c r="F86" s="14" t="s">
        <v>59</v>
      </c>
      <c r="G86" s="13" t="s">
        <v>301</v>
      </c>
      <c r="H86" s="15" t="s">
        <v>52</v>
      </c>
      <c r="I86" s="15">
        <v>1600</v>
      </c>
      <c r="J86" s="15"/>
    </row>
    <row r="87" s="1" customFormat="1" ht="21" customHeight="1" spans="1:10">
      <c r="A87" s="13">
        <v>85</v>
      </c>
      <c r="B87" s="15" t="s">
        <v>308</v>
      </c>
      <c r="C87" s="13" t="s">
        <v>309</v>
      </c>
      <c r="D87" s="18" t="s">
        <v>13</v>
      </c>
      <c r="E87" s="13" t="s">
        <v>58</v>
      </c>
      <c r="F87" s="14" t="s">
        <v>64</v>
      </c>
      <c r="G87" s="13" t="s">
        <v>34</v>
      </c>
      <c r="H87" s="15" t="s">
        <v>52</v>
      </c>
      <c r="I87" s="15">
        <v>1600</v>
      </c>
      <c r="J87" s="15"/>
    </row>
    <row r="88" s="1" customFormat="1" ht="21" customHeight="1" spans="1:10">
      <c r="A88" s="13">
        <v>86</v>
      </c>
      <c r="B88" s="15" t="s">
        <v>310</v>
      </c>
      <c r="C88" s="13" t="s">
        <v>311</v>
      </c>
      <c r="D88" s="18" t="s">
        <v>13</v>
      </c>
      <c r="E88" s="13" t="s">
        <v>58</v>
      </c>
      <c r="F88" s="14" t="s">
        <v>59</v>
      </c>
      <c r="G88" s="13" t="s">
        <v>35</v>
      </c>
      <c r="H88" s="15" t="s">
        <v>52</v>
      </c>
      <c r="I88" s="15">
        <v>1600</v>
      </c>
      <c r="J88" s="15"/>
    </row>
    <row r="89" s="1" customFormat="1" ht="21" customHeight="1" spans="1:10">
      <c r="A89" s="13">
        <v>87</v>
      </c>
      <c r="B89" s="15" t="s">
        <v>312</v>
      </c>
      <c r="C89" s="13" t="s">
        <v>313</v>
      </c>
      <c r="D89" s="18" t="s">
        <v>13</v>
      </c>
      <c r="E89" s="13" t="s">
        <v>58</v>
      </c>
      <c r="F89" s="14" t="s">
        <v>59</v>
      </c>
      <c r="G89" s="13" t="s">
        <v>35</v>
      </c>
      <c r="H89" s="15" t="s">
        <v>52</v>
      </c>
      <c r="I89" s="15">
        <v>1600</v>
      </c>
      <c r="J89" s="15"/>
    </row>
    <row r="90" s="1" customFormat="1" ht="21" customHeight="1" spans="1:10">
      <c r="A90" s="13">
        <v>88</v>
      </c>
      <c r="B90" s="15" t="s">
        <v>314</v>
      </c>
      <c r="C90" s="13" t="s">
        <v>315</v>
      </c>
      <c r="D90" s="18" t="s">
        <v>13</v>
      </c>
      <c r="E90" s="13" t="s">
        <v>58</v>
      </c>
      <c r="F90" s="14" t="s">
        <v>316</v>
      </c>
      <c r="G90" s="13" t="s">
        <v>36</v>
      </c>
      <c r="H90" s="15" t="s">
        <v>52</v>
      </c>
      <c r="I90" s="15">
        <v>1600</v>
      </c>
      <c r="J90" s="15"/>
    </row>
    <row r="91" s="1" customFormat="1" ht="20" customHeight="1" spans="1:10">
      <c r="A91" s="24" t="s">
        <v>4</v>
      </c>
      <c r="B91" s="25"/>
      <c r="C91" s="25"/>
      <c r="D91" s="25"/>
      <c r="E91" s="25"/>
      <c r="F91" s="25"/>
      <c r="G91" s="25"/>
      <c r="H91" s="26"/>
      <c r="I91" s="13">
        <f>SUM(I3:I90)</f>
        <v>140800</v>
      </c>
      <c r="J91" s="15"/>
    </row>
  </sheetData>
  <mergeCells count="2">
    <mergeCell ref="A1:J1"/>
    <mergeCell ref="A91:H91"/>
  </mergeCells>
  <conditionalFormatting sqref="B73">
    <cfRule type="expression" dxfId="0" priority="1">
      <formula>#REF!=1</formula>
    </cfRule>
  </conditionalFormatting>
  <conditionalFormatting sqref="B74">
    <cfRule type="expression" dxfId="0" priority="14">
      <formula>#REF!=1</formula>
    </cfRule>
  </conditionalFormatting>
  <dataValidations count="3">
    <dataValidation type="list" allowBlank="1" showInputMessage="1" showErrorMessage="1" sqref="D5 E7 D10 D11 D15 D16 D17 D21 D22 D24 E28 E29 E30 E42 E45 E46 D59 D72 D74 E86 E87 E88 E89 E90 D3:D4 D7:D9 D12:D14 D18:D20 D34:D36 D45:D46 D52:D56 E32:E33 E83:E85">
      <formula1>#REF!</formula1>
    </dataValidation>
    <dataValidation type="list" allowBlank="1" showInputMessage="1" showErrorMessage="1" sqref="D79:D81">
      <formula1>"一般类公益性岗位,扶贫信息员公益性岗位,护河员公益性岗位,特设公益性岗位,防疫公益性岗位,扶贫公益专岗"</formula1>
    </dataValidation>
    <dataValidation type="list" allowBlank="1" showInputMessage="1" showErrorMessage="1" sqref="E82 E79:E81">
      <formula1>"贫困劳动力,就业困难人员,农村富余劳动力"</formula1>
    </dataValidation>
  </dataValidations>
  <printOptions horizontalCentered="1"/>
  <pageMargins left="0.118055555555556" right="0.118055555555556" top="0.314583333333333" bottom="0.432638888888889" header="0.236111111111111" footer="0.196527777777778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2021-07-12T07:01:39Z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8D696CF1F05F473FB00112F9E8CB7B8C</vt:lpwstr>
  </property>
</Properties>
</file>