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紫阳县扶贫专岗项目资金统计表" sheetId="1" r:id="rId1"/>
  </sheets>
  <definedNames>
    <definedName name="_xlnm.Print_Titles" localSheetId="0">'紫阳县扶贫专岗项目资金统计表'!$1:$2</definedName>
  </definedNames>
  <calcPr fullCalcOnLoad="1"/>
</workbook>
</file>

<file path=xl/sharedStrings.xml><?xml version="1.0" encoding="utf-8"?>
<sst xmlns="http://schemas.openxmlformats.org/spreadsheetml/2006/main" count="24" uniqueCount="24">
  <si>
    <t>紫阳县2020年度扶贫公益专岗项目资金计划表</t>
  </si>
  <si>
    <t>序号</t>
  </si>
  <si>
    <t>镇</t>
  </si>
  <si>
    <t>专岗人数</t>
  </si>
  <si>
    <t>资金（元）</t>
  </si>
  <si>
    <t>备 注</t>
  </si>
  <si>
    <t>蒿坪镇</t>
  </si>
  <si>
    <t>双桥镇</t>
  </si>
  <si>
    <t>界岭镇</t>
  </si>
  <si>
    <t>红椿镇</t>
  </si>
  <si>
    <t>东木镇</t>
  </si>
  <si>
    <t>焕古镇</t>
  </si>
  <si>
    <t>洞河镇</t>
  </si>
  <si>
    <t>瓦庙镇</t>
  </si>
  <si>
    <t>毛坝镇</t>
  </si>
  <si>
    <t>麻柳镇</t>
  </si>
  <si>
    <t>洄水镇</t>
  </si>
  <si>
    <t>汉王镇</t>
  </si>
  <si>
    <t>高桥镇</t>
  </si>
  <si>
    <t>双安镇</t>
  </si>
  <si>
    <t>向阳镇</t>
  </si>
  <si>
    <t>城关镇</t>
  </si>
  <si>
    <t>高滩镇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</si>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</sst>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仿宋_GB2312"/>
      <family val="0"/>
    </font>
    <font>
      <b/>
      <sz val="14"/>
      <name val="仿宋_GB2312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1" width="9.375" style="3" customWidth="1"/>
    <col min="2" max="4" width="16.75390625" style="3" customWidth="1"/>
    <col min="5" max="5" width="16.75390625" style="4" customWidth="1"/>
    <col min="6" max="16384" width="9.00390625" style="4" customWidth="1"/>
  </cols>
  <sheetData>
    <row r="1" spans="1:5" s="1" customFormat="1" ht="57" customHeight="1">
      <c r="A1" s="5" t="s">
        <v>0</v>
      </c>
      <c r="B1" s="5"/>
      <c r="C1" s="5"/>
      <c r="D1" s="5"/>
      <c r="E1" s="5"/>
    </row>
    <row r="2" spans="1:5" s="2" customFormat="1" ht="34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pans="1:5" ht="30.75" customHeight="1">
      <c r="A3" s="9">
        <v>1</v>
      </c>
      <c r="B3" s="10" t="s">
        <v>6</v>
      </c>
      <c r="C3" s="11">
        <v>73</v>
      </c>
      <c r="D3" s="11">
        <f>SUM(C3*12*450)</f>
        <v>394200</v>
      </c>
      <c r="E3" s="12"/>
    </row>
    <row r="4" spans="1:5" ht="30.75" customHeight="1">
      <c r="A4" s="13">
        <v>2</v>
      </c>
      <c r="B4" s="10" t="s">
        <v>7</v>
      </c>
      <c r="C4" s="14">
        <v>160</v>
      </c>
      <c r="D4" s="11">
        <f aca="true" t="shared" si="0" ref="D4:D20">SUM(C4*12*450)</f>
        <v>864000</v>
      </c>
      <c r="E4" s="12"/>
    </row>
    <row r="5" spans="1:5" ht="30.75" customHeight="1">
      <c r="A5" s="9">
        <v>3</v>
      </c>
      <c r="B5" s="10" t="s">
        <v>8</v>
      </c>
      <c r="C5" s="14">
        <v>130</v>
      </c>
      <c r="D5" s="11">
        <f t="shared" si="0"/>
        <v>702000</v>
      </c>
      <c r="E5" s="12"/>
    </row>
    <row r="6" spans="1:5" ht="30.75" customHeight="1">
      <c r="A6" s="13">
        <v>4</v>
      </c>
      <c r="B6" s="10" t="s">
        <v>9</v>
      </c>
      <c r="C6" s="14">
        <v>165</v>
      </c>
      <c r="D6" s="11">
        <f t="shared" si="0"/>
        <v>891000</v>
      </c>
      <c r="E6" s="12"/>
    </row>
    <row r="7" spans="1:5" ht="30.75" customHeight="1">
      <c r="A7" s="9">
        <v>5</v>
      </c>
      <c r="B7" s="10" t="s">
        <v>10</v>
      </c>
      <c r="C7" s="14">
        <v>71</v>
      </c>
      <c r="D7" s="11">
        <f t="shared" si="0"/>
        <v>383400</v>
      </c>
      <c r="E7" s="12"/>
    </row>
    <row r="8" spans="1:5" ht="30.75" customHeight="1">
      <c r="A8" s="13">
        <v>6</v>
      </c>
      <c r="B8" s="10" t="s">
        <v>11</v>
      </c>
      <c r="C8" s="14">
        <v>102</v>
      </c>
      <c r="D8" s="11">
        <f t="shared" si="0"/>
        <v>550800</v>
      </c>
      <c r="E8" s="12"/>
    </row>
    <row r="9" spans="1:5" ht="30.75" customHeight="1">
      <c r="A9" s="9">
        <v>7</v>
      </c>
      <c r="B9" s="10" t="s">
        <v>12</v>
      </c>
      <c r="C9" s="14">
        <v>88</v>
      </c>
      <c r="D9" s="11">
        <f t="shared" si="0"/>
        <v>475200</v>
      </c>
      <c r="E9" s="12"/>
    </row>
    <row r="10" spans="1:5" ht="30.75" customHeight="1">
      <c r="A10" s="13">
        <v>8</v>
      </c>
      <c r="B10" s="10" t="s">
        <v>13</v>
      </c>
      <c r="C10" s="14">
        <v>57</v>
      </c>
      <c r="D10" s="11">
        <f t="shared" si="0"/>
        <v>307800</v>
      </c>
      <c r="E10" s="12"/>
    </row>
    <row r="11" spans="1:5" ht="30.75" customHeight="1">
      <c r="A11" s="9">
        <v>9</v>
      </c>
      <c r="B11" s="10" t="s">
        <v>14</v>
      </c>
      <c r="C11" s="14">
        <v>162</v>
      </c>
      <c r="D11" s="11">
        <f t="shared" si="0"/>
        <v>874800</v>
      </c>
      <c r="E11" s="12"/>
    </row>
    <row r="12" spans="1:5" ht="30.75" customHeight="1">
      <c r="A12" s="13">
        <v>10</v>
      </c>
      <c r="B12" s="10" t="s">
        <v>15</v>
      </c>
      <c r="C12" s="14">
        <v>35</v>
      </c>
      <c r="D12" s="11">
        <f t="shared" si="0"/>
        <v>189000</v>
      </c>
      <c r="E12" s="12"/>
    </row>
    <row r="13" spans="1:5" ht="30.75" customHeight="1">
      <c r="A13" s="9">
        <v>11</v>
      </c>
      <c r="B13" s="10" t="s">
        <v>16</v>
      </c>
      <c r="C13" s="14">
        <v>121</v>
      </c>
      <c r="D13" s="11">
        <f t="shared" si="0"/>
        <v>653400</v>
      </c>
      <c r="E13" s="12"/>
    </row>
    <row r="14" spans="1:5" ht="30.75" customHeight="1">
      <c r="A14" s="13">
        <v>12</v>
      </c>
      <c r="B14" s="10" t="s">
        <v>17</v>
      </c>
      <c r="C14" s="14">
        <v>68</v>
      </c>
      <c r="D14" s="11">
        <f t="shared" si="0"/>
        <v>367200</v>
      </c>
      <c r="E14" s="12"/>
    </row>
    <row r="15" spans="1:5" ht="30.75" customHeight="1">
      <c r="A15" s="9">
        <v>13</v>
      </c>
      <c r="B15" s="10" t="s">
        <v>18</v>
      </c>
      <c r="C15" s="14">
        <v>82</v>
      </c>
      <c r="D15" s="11">
        <f t="shared" si="0"/>
        <v>442800</v>
      </c>
      <c r="E15" s="12"/>
    </row>
    <row r="16" spans="1:5" ht="30.75" customHeight="1">
      <c r="A16" s="13">
        <v>14</v>
      </c>
      <c r="B16" s="10" t="s">
        <v>19</v>
      </c>
      <c r="C16" s="14">
        <v>88</v>
      </c>
      <c r="D16" s="11">
        <f t="shared" si="0"/>
        <v>475200</v>
      </c>
      <c r="E16" s="12"/>
    </row>
    <row r="17" spans="1:5" ht="30.75" customHeight="1">
      <c r="A17" s="9">
        <v>15</v>
      </c>
      <c r="B17" s="10" t="s">
        <v>20</v>
      </c>
      <c r="C17" s="14">
        <v>165</v>
      </c>
      <c r="D17" s="11">
        <f t="shared" si="0"/>
        <v>891000</v>
      </c>
      <c r="E17" s="12"/>
    </row>
    <row r="18" spans="1:5" ht="30.75" customHeight="1">
      <c r="A18" s="13">
        <v>16</v>
      </c>
      <c r="B18" s="10" t="s">
        <v>21</v>
      </c>
      <c r="C18" s="14">
        <v>164</v>
      </c>
      <c r="D18" s="11">
        <f t="shared" si="0"/>
        <v>885600</v>
      </c>
      <c r="E18" s="12"/>
    </row>
    <row r="19" spans="1:5" ht="30.75" customHeight="1">
      <c r="A19" s="9">
        <v>17</v>
      </c>
      <c r="B19" s="10" t="s">
        <v>22</v>
      </c>
      <c r="C19" s="14">
        <v>260</v>
      </c>
      <c r="D19" s="11">
        <f t="shared" si="0"/>
        <v>1404000</v>
      </c>
      <c r="E19" s="12"/>
    </row>
    <row r="20" spans="1:5" ht="30.75" customHeight="1">
      <c r="A20" s="15" t="s">
        <v>23</v>
      </c>
      <c r="B20" s="13"/>
      <c r="C20" s="13">
        <f>SUM(C3:C19)</f>
        <v>1991</v>
      </c>
      <c r="D20" s="11">
        <f t="shared" si="0"/>
        <v>10751400</v>
      </c>
      <c r="E20" s="12"/>
    </row>
  </sheetData>
  <sheetProtection/>
  <mergeCells count="1">
    <mergeCell ref="A1:E1"/>
  </mergeCells>
  <printOptions horizontalCentered="1"/>
  <pageMargins left="0.7513888888888889" right="0.7513888888888889" top="0.7868055555555555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洪龙儿</cp:lastModifiedBy>
  <dcterms:created xsi:type="dcterms:W3CDTF">2019-03-20T03:31:34Z</dcterms:created>
  <dcterms:modified xsi:type="dcterms:W3CDTF">2020-12-09T00:38:46Z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11</vt:lpwstr>
  </property>
</Properties>
</file>