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学前" sheetId="1" r:id="rId1"/>
    <sheet name="义务教育" sheetId="2" r:id="rId2"/>
    <sheet name="高中" sheetId="3" r:id="rId3"/>
    <sheet name="中职" sheetId="4" r:id="rId4"/>
  </sheets>
  <calcPr calcId="144525"/>
</workbook>
</file>

<file path=xl/sharedStrings.xml><?xml version="1.0" encoding="utf-8"?>
<sst xmlns="http://schemas.openxmlformats.org/spreadsheetml/2006/main" count="34">
  <si>
    <t>紫阳县2019年春季学生资助金发放情况表（学前）</t>
  </si>
  <si>
    <t>单位：人、元</t>
  </si>
  <si>
    <t>序号</t>
  </si>
  <si>
    <t>学校</t>
  </si>
  <si>
    <t>人数</t>
  </si>
  <si>
    <t>资金</t>
  </si>
  <si>
    <t>备注</t>
  </si>
  <si>
    <t>紫阳县幼儿园</t>
  </si>
  <si>
    <t>城关镇中心学校</t>
  </si>
  <si>
    <t>蒿坪镇中心学校</t>
  </si>
  <si>
    <t>汉王镇中心学校</t>
  </si>
  <si>
    <t>焕古镇中心学校</t>
  </si>
  <si>
    <t>向阳镇中心学校</t>
  </si>
  <si>
    <t>洄水镇中心学校</t>
  </si>
  <si>
    <t>双桥镇中心学校</t>
  </si>
  <si>
    <t>高桥镇中心学校</t>
  </si>
  <si>
    <t>高滩镇中心学校</t>
  </si>
  <si>
    <t>毛坝镇中心学校</t>
  </si>
  <si>
    <t>瓦庙镇中心学校</t>
  </si>
  <si>
    <t>麻柳镇中心学校</t>
  </si>
  <si>
    <t>双安镇中心学校</t>
  </si>
  <si>
    <t>东木镇中心学校</t>
  </si>
  <si>
    <t>界岭镇中心学校</t>
  </si>
  <si>
    <t>洞河镇中心学校</t>
  </si>
  <si>
    <t>红椿镇中心学校</t>
  </si>
  <si>
    <t>合计</t>
  </si>
  <si>
    <t>紫阳县2019年春季学生资助金发放情况表（义务教育）</t>
  </si>
  <si>
    <t>紫阳中学初中部</t>
  </si>
  <si>
    <t>毛坝中学</t>
  </si>
  <si>
    <t>紫阳县2019年春季学生资助金发放情况表（高中）</t>
  </si>
  <si>
    <t>紫阳中学</t>
  </si>
  <si>
    <t>紫阳县毛坝中学</t>
  </si>
  <si>
    <t>紫阳县2019年春季学生资助金发放情况表（中职）</t>
  </si>
  <si>
    <t>紫阳县职业教育中心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</si>
</sst>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4" workbookViewId="0">
      <selection activeCell="I14" sqref="I14"/>
    </sheetView>
  </sheetViews>
  <sheetFormatPr defaultColWidth="9" defaultRowHeight="13.5" outlineLevelCol="4"/>
  <cols>
    <col min="1" max="1" width="10.25" customWidth="1"/>
    <col min="2" max="2" width="31.125" customWidth="1"/>
    <col min="3" max="3" width="17.75" customWidth="1"/>
    <col min="4" max="4" width="17.125" customWidth="1"/>
    <col min="5" max="5" width="7.87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17" customHeight="1" spans="1:5">
      <c r="A2" s="2" t="s">
        <v>1</v>
      </c>
      <c r="B2" s="2"/>
      <c r="C2" s="1"/>
      <c r="D2" s="1"/>
      <c r="E2" s="1"/>
    </row>
    <row r="3" ht="3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2" customHeight="1" spans="1:5">
      <c r="A4" s="6">
        <v>1</v>
      </c>
      <c r="B4" s="5" t="s">
        <v>7</v>
      </c>
      <c r="C4" s="5">
        <v>97</v>
      </c>
      <c r="D4" s="5">
        <f t="shared" ref="D4:D21" si="0">C4*375</f>
        <v>36375</v>
      </c>
      <c r="E4" s="6"/>
    </row>
    <row r="5" ht="22" customHeight="1" spans="1:5">
      <c r="A5" s="6">
        <v>2</v>
      </c>
      <c r="B5" s="5" t="s">
        <v>8</v>
      </c>
      <c r="C5" s="5">
        <v>317</v>
      </c>
      <c r="D5" s="5">
        <f t="shared" si="0"/>
        <v>118875</v>
      </c>
      <c r="E5" s="6"/>
    </row>
    <row r="6" ht="22" customHeight="1" spans="1:5">
      <c r="A6" s="6">
        <v>3</v>
      </c>
      <c r="B6" s="5" t="s">
        <v>9</v>
      </c>
      <c r="C6" s="5">
        <v>350</v>
      </c>
      <c r="D6" s="5">
        <f t="shared" si="0"/>
        <v>131250</v>
      </c>
      <c r="E6" s="6"/>
    </row>
    <row r="7" ht="22" customHeight="1" spans="1:5">
      <c r="A7" s="6">
        <v>4</v>
      </c>
      <c r="B7" s="5" t="s">
        <v>10</v>
      </c>
      <c r="C7" s="5">
        <v>189</v>
      </c>
      <c r="D7" s="5">
        <f t="shared" si="0"/>
        <v>70875</v>
      </c>
      <c r="E7" s="6"/>
    </row>
    <row r="8" ht="22" customHeight="1" spans="1:5">
      <c r="A8" s="6">
        <v>5</v>
      </c>
      <c r="B8" s="5" t="s">
        <v>11</v>
      </c>
      <c r="C8" s="5">
        <v>94</v>
      </c>
      <c r="D8" s="5">
        <f t="shared" si="0"/>
        <v>35250</v>
      </c>
      <c r="E8" s="6"/>
    </row>
    <row r="9" ht="22" customHeight="1" spans="1:5">
      <c r="A9" s="6">
        <v>6</v>
      </c>
      <c r="B9" s="5" t="s">
        <v>12</v>
      </c>
      <c r="C9" s="5">
        <v>138</v>
      </c>
      <c r="D9" s="5">
        <f t="shared" si="0"/>
        <v>51750</v>
      </c>
      <c r="E9" s="6"/>
    </row>
    <row r="10" ht="22" customHeight="1" spans="1:5">
      <c r="A10" s="6">
        <v>7</v>
      </c>
      <c r="B10" s="5" t="s">
        <v>13</v>
      </c>
      <c r="C10" s="5">
        <v>106</v>
      </c>
      <c r="D10" s="5">
        <f t="shared" si="0"/>
        <v>39750</v>
      </c>
      <c r="E10" s="6"/>
    </row>
    <row r="11" ht="22" customHeight="1" spans="1:5">
      <c r="A11" s="6">
        <v>8</v>
      </c>
      <c r="B11" s="5" t="s">
        <v>14</v>
      </c>
      <c r="C11" s="5">
        <v>136</v>
      </c>
      <c r="D11" s="5">
        <f t="shared" si="0"/>
        <v>51000</v>
      </c>
      <c r="E11" s="6"/>
    </row>
    <row r="12" ht="22" customHeight="1" spans="1:5">
      <c r="A12" s="6">
        <v>9</v>
      </c>
      <c r="B12" s="5" t="s">
        <v>15</v>
      </c>
      <c r="C12" s="5">
        <v>217</v>
      </c>
      <c r="D12" s="5">
        <f t="shared" si="0"/>
        <v>81375</v>
      </c>
      <c r="E12" s="6"/>
    </row>
    <row r="13" ht="22" customHeight="1" spans="1:5">
      <c r="A13" s="6">
        <v>10</v>
      </c>
      <c r="B13" s="5" t="s">
        <v>16</v>
      </c>
      <c r="C13" s="5">
        <v>269</v>
      </c>
      <c r="D13" s="5">
        <f t="shared" si="0"/>
        <v>100875</v>
      </c>
      <c r="E13" s="6"/>
    </row>
    <row r="14" ht="22" customHeight="1" spans="1:5">
      <c r="A14" s="6">
        <v>11</v>
      </c>
      <c r="B14" s="5" t="s">
        <v>17</v>
      </c>
      <c r="C14" s="5">
        <v>185</v>
      </c>
      <c r="D14" s="5">
        <f t="shared" si="0"/>
        <v>69375</v>
      </c>
      <c r="E14" s="6"/>
    </row>
    <row r="15" ht="22" customHeight="1" spans="1:5">
      <c r="A15" s="6">
        <v>12</v>
      </c>
      <c r="B15" s="5" t="s">
        <v>18</v>
      </c>
      <c r="C15" s="5">
        <v>180</v>
      </c>
      <c r="D15" s="5">
        <f t="shared" si="0"/>
        <v>67500</v>
      </c>
      <c r="E15" s="6"/>
    </row>
    <row r="16" ht="22" customHeight="1" spans="1:5">
      <c r="A16" s="6">
        <v>13</v>
      </c>
      <c r="B16" s="5" t="s">
        <v>19</v>
      </c>
      <c r="C16" s="5">
        <v>192</v>
      </c>
      <c r="D16" s="5">
        <f t="shared" si="0"/>
        <v>72000</v>
      </c>
      <c r="E16" s="6"/>
    </row>
    <row r="17" ht="22" customHeight="1" spans="1:5">
      <c r="A17" s="6">
        <v>14</v>
      </c>
      <c r="B17" s="5" t="s">
        <v>20</v>
      </c>
      <c r="C17" s="5">
        <v>126</v>
      </c>
      <c r="D17" s="5">
        <f t="shared" si="0"/>
        <v>47250</v>
      </c>
      <c r="E17" s="6"/>
    </row>
    <row r="18" ht="22" customHeight="1" spans="1:5">
      <c r="A18" s="6">
        <v>15</v>
      </c>
      <c r="B18" s="5" t="s">
        <v>21</v>
      </c>
      <c r="C18" s="5">
        <v>97</v>
      </c>
      <c r="D18" s="5">
        <f t="shared" si="0"/>
        <v>36375</v>
      </c>
      <c r="E18" s="6"/>
    </row>
    <row r="19" ht="22" customHeight="1" spans="1:5">
      <c r="A19" s="6">
        <v>16</v>
      </c>
      <c r="B19" s="5" t="s">
        <v>22</v>
      </c>
      <c r="C19" s="5">
        <v>175</v>
      </c>
      <c r="D19" s="5">
        <f t="shared" si="0"/>
        <v>65625</v>
      </c>
      <c r="E19" s="6"/>
    </row>
    <row r="20" ht="22" customHeight="1" spans="1:5">
      <c r="A20" s="6">
        <v>17</v>
      </c>
      <c r="B20" s="5" t="s">
        <v>23</v>
      </c>
      <c r="C20" s="5">
        <v>66</v>
      </c>
      <c r="D20" s="5">
        <f t="shared" si="0"/>
        <v>24750</v>
      </c>
      <c r="E20" s="6"/>
    </row>
    <row r="21" ht="22" customHeight="1" spans="1:5">
      <c r="A21" s="6">
        <v>18</v>
      </c>
      <c r="B21" s="5" t="s">
        <v>24</v>
      </c>
      <c r="C21" s="5">
        <v>255</v>
      </c>
      <c r="D21" s="5">
        <f t="shared" si="0"/>
        <v>95625</v>
      </c>
      <c r="E21" s="6"/>
    </row>
    <row r="22" ht="22" customHeight="1" spans="1:5">
      <c r="A22" s="3" t="s">
        <v>25</v>
      </c>
      <c r="B22" s="3"/>
      <c r="C22" s="3">
        <f>SUM(C4:C21)</f>
        <v>3189</v>
      </c>
      <c r="D22" s="3">
        <f>SUM(D4:D21)</f>
        <v>1195875</v>
      </c>
      <c r="E22" s="3"/>
    </row>
  </sheetData>
  <mergeCells count="3">
    <mergeCell ref="A1:E1"/>
    <mergeCell ref="A2:B2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3" workbookViewId="0">
      <selection activeCell="C22" sqref="C22:D22"/>
    </sheetView>
  </sheetViews>
  <sheetFormatPr defaultColWidth="9" defaultRowHeight="13.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26</v>
      </c>
      <c r="B1" s="1"/>
      <c r="C1" s="1"/>
      <c r="D1" s="1"/>
      <c r="E1" s="1"/>
    </row>
    <row r="2" ht="15" customHeight="1" spans="1:5">
      <c r="A2" s="2" t="s">
        <v>1</v>
      </c>
      <c r="B2" s="2"/>
      <c r="C2" s="1"/>
      <c r="D2" s="1"/>
      <c r="E2" s="1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4" t="s">
        <v>27</v>
      </c>
      <c r="C4" s="4">
        <v>93</v>
      </c>
      <c r="D4" s="4">
        <v>58125</v>
      </c>
      <c r="E4" s="6"/>
    </row>
    <row r="5" ht="28" customHeight="1" spans="1:5">
      <c r="A5" s="4">
        <v>2</v>
      </c>
      <c r="B5" s="4" t="s">
        <v>21</v>
      </c>
      <c r="C5" s="4">
        <v>268</v>
      </c>
      <c r="D5" s="4">
        <v>156000</v>
      </c>
      <c r="E5" s="6"/>
    </row>
    <row r="6" ht="28" customHeight="1" spans="1:5">
      <c r="A6" s="4">
        <v>3</v>
      </c>
      <c r="B6" s="4" t="s">
        <v>23</v>
      </c>
      <c r="C6" s="4">
        <v>151</v>
      </c>
      <c r="D6" s="4">
        <v>88250</v>
      </c>
      <c r="E6" s="6"/>
    </row>
    <row r="7" ht="28" customHeight="1" spans="1:5">
      <c r="A7" s="4">
        <v>4</v>
      </c>
      <c r="B7" s="4" t="s">
        <v>15</v>
      </c>
      <c r="C7" s="4">
        <v>144</v>
      </c>
      <c r="D7" s="4">
        <v>90000</v>
      </c>
      <c r="E7" s="6"/>
    </row>
    <row r="8" ht="28" customHeight="1" spans="1:5">
      <c r="A8" s="4">
        <v>5</v>
      </c>
      <c r="B8" s="4" t="s">
        <v>16</v>
      </c>
      <c r="C8" s="4">
        <v>611</v>
      </c>
      <c r="D8" s="4">
        <v>372125</v>
      </c>
      <c r="E8" s="6"/>
    </row>
    <row r="9" ht="28" customHeight="1" spans="1:5">
      <c r="A9" s="4">
        <v>6</v>
      </c>
      <c r="B9" s="4" t="s">
        <v>10</v>
      </c>
      <c r="C9" s="4">
        <v>295</v>
      </c>
      <c r="D9" s="4">
        <v>176375</v>
      </c>
      <c r="E9" s="6"/>
    </row>
    <row r="10" ht="28" customHeight="1" spans="1:5">
      <c r="A10" s="4">
        <v>7</v>
      </c>
      <c r="B10" s="4" t="s">
        <v>9</v>
      </c>
      <c r="C10" s="4">
        <v>136</v>
      </c>
      <c r="D10" s="4">
        <v>76875</v>
      </c>
      <c r="E10" s="6"/>
    </row>
    <row r="11" ht="28" customHeight="1" spans="1:5">
      <c r="A11" s="4">
        <v>8</v>
      </c>
      <c r="B11" s="4" t="s">
        <v>24</v>
      </c>
      <c r="C11" s="4">
        <v>331</v>
      </c>
      <c r="D11" s="4">
        <v>193250</v>
      </c>
      <c r="E11" s="6"/>
    </row>
    <row r="12" ht="28" customHeight="1" spans="1:5">
      <c r="A12" s="4">
        <v>9</v>
      </c>
      <c r="B12" s="4" t="s">
        <v>11</v>
      </c>
      <c r="C12" s="4">
        <v>236</v>
      </c>
      <c r="D12" s="4">
        <v>137375</v>
      </c>
      <c r="E12" s="6"/>
    </row>
    <row r="13" ht="28" customHeight="1" spans="1:5">
      <c r="A13" s="4">
        <v>10</v>
      </c>
      <c r="B13" s="4" t="s">
        <v>13</v>
      </c>
      <c r="C13" s="4">
        <v>128</v>
      </c>
      <c r="D13" s="4">
        <v>74500</v>
      </c>
      <c r="E13" s="6"/>
    </row>
    <row r="14" ht="28" customHeight="1" spans="1:5">
      <c r="A14" s="4">
        <v>11</v>
      </c>
      <c r="B14" s="4" t="s">
        <v>22</v>
      </c>
      <c r="C14" s="4">
        <v>417</v>
      </c>
      <c r="D14" s="4">
        <v>238625</v>
      </c>
      <c r="E14" s="6"/>
    </row>
    <row r="15" ht="28" customHeight="1" spans="1:5">
      <c r="A15" s="4">
        <v>12</v>
      </c>
      <c r="B15" s="4" t="s">
        <v>19</v>
      </c>
      <c r="C15" s="4">
        <v>208</v>
      </c>
      <c r="D15" s="4">
        <v>124500</v>
      </c>
      <c r="E15" s="6"/>
    </row>
    <row r="16" ht="28" customHeight="1" spans="1:5">
      <c r="A16" s="4">
        <v>13</v>
      </c>
      <c r="B16" s="4" t="s">
        <v>17</v>
      </c>
      <c r="C16" s="4">
        <v>57</v>
      </c>
      <c r="D16" s="4">
        <v>28500</v>
      </c>
      <c r="E16" s="6"/>
    </row>
    <row r="17" ht="28" customHeight="1" spans="1:5">
      <c r="A17" s="4">
        <v>14</v>
      </c>
      <c r="B17" s="4" t="s">
        <v>28</v>
      </c>
      <c r="C17" s="4">
        <v>180</v>
      </c>
      <c r="D17" s="4">
        <v>112500</v>
      </c>
      <c r="E17" s="6"/>
    </row>
    <row r="18" ht="28" customHeight="1" spans="1:5">
      <c r="A18" s="4">
        <v>15</v>
      </c>
      <c r="B18" s="4" t="s">
        <v>20</v>
      </c>
      <c r="C18" s="4">
        <v>300</v>
      </c>
      <c r="D18" s="4">
        <v>170000</v>
      </c>
      <c r="E18" s="6"/>
    </row>
    <row r="19" ht="28" customHeight="1" spans="1:5">
      <c r="A19" s="4">
        <v>16</v>
      </c>
      <c r="B19" s="4" t="s">
        <v>14</v>
      </c>
      <c r="C19" s="4">
        <v>257</v>
      </c>
      <c r="D19" s="4">
        <v>146250</v>
      </c>
      <c r="E19" s="6"/>
    </row>
    <row r="20" ht="28" customHeight="1" spans="1:5">
      <c r="A20" s="4">
        <v>17</v>
      </c>
      <c r="B20" s="4" t="s">
        <v>18</v>
      </c>
      <c r="C20" s="4">
        <v>176</v>
      </c>
      <c r="D20" s="4">
        <v>104750</v>
      </c>
      <c r="E20" s="6"/>
    </row>
    <row r="21" ht="28" customHeight="1" spans="1:5">
      <c r="A21" s="4">
        <v>18</v>
      </c>
      <c r="B21" s="4" t="s">
        <v>12</v>
      </c>
      <c r="C21" s="4">
        <v>190</v>
      </c>
      <c r="D21" s="4">
        <v>114250</v>
      </c>
      <c r="E21" s="6"/>
    </row>
    <row r="22" ht="28" customHeight="1" spans="1:5">
      <c r="A22" s="10" t="s">
        <v>25</v>
      </c>
      <c r="B22" s="10"/>
      <c r="C22" s="10">
        <f>SUM(C4:C21)</f>
        <v>4178</v>
      </c>
      <c r="D22" s="10">
        <f>SUM(D4:D21)</f>
        <v>2462250</v>
      </c>
      <c r="E22" s="11"/>
    </row>
  </sheetData>
  <mergeCells count="3">
    <mergeCell ref="A1:E1"/>
    <mergeCell ref="A2:B2"/>
    <mergeCell ref="A22:B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:D6"/>
    </sheetView>
  </sheetViews>
  <sheetFormatPr defaultColWidth="9" defaultRowHeight="13.5" outlineLevelRow="5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</cols>
  <sheetData>
    <row r="1" ht="49" customHeight="1" spans="1:5">
      <c r="A1" s="1" t="s">
        <v>29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30</v>
      </c>
      <c r="C4" s="5">
        <v>1782</v>
      </c>
      <c r="D4" s="5">
        <v>2167000</v>
      </c>
      <c r="E4" s="6"/>
    </row>
    <row r="5" ht="28" customHeight="1" spans="1:5">
      <c r="A5" s="4">
        <v>2</v>
      </c>
      <c r="B5" s="5" t="s">
        <v>31</v>
      </c>
      <c r="C5" s="5">
        <v>595</v>
      </c>
      <c r="D5" s="5">
        <v>707750</v>
      </c>
      <c r="E5" s="6"/>
    </row>
    <row r="6" ht="28" customHeight="1" spans="1:5">
      <c r="A6" s="8" t="s">
        <v>25</v>
      </c>
      <c r="B6" s="9"/>
      <c r="C6" s="10">
        <f>SUM(C4:C5)</f>
        <v>2377</v>
      </c>
      <c r="D6" s="10">
        <f>SUM(D4:D5)</f>
        <v>2874750</v>
      </c>
      <c r="E6" s="6"/>
    </row>
  </sheetData>
  <mergeCells count="3">
    <mergeCell ref="A1:E1"/>
    <mergeCell ref="A2:B2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C4" sqref="C4:D4"/>
    </sheetView>
  </sheetViews>
  <sheetFormatPr defaultColWidth="9" defaultRowHeight="13.5" outlineLevelRow="3" outlineLevelCol="4"/>
  <cols>
    <col min="1" max="1" width="10.125" customWidth="1"/>
    <col min="2" max="2" width="30.5" customWidth="1"/>
    <col min="3" max="3" width="15.625" customWidth="1"/>
    <col min="4" max="4" width="17.125" customWidth="1"/>
    <col min="5" max="5" width="7.875" customWidth="1"/>
    <col min="6" max="6" width="10.125" customWidth="1"/>
  </cols>
  <sheetData>
    <row r="1" ht="49" customHeight="1" spans="1:5">
      <c r="A1" s="1" t="s">
        <v>32</v>
      </c>
      <c r="B1" s="1"/>
      <c r="C1" s="1"/>
      <c r="D1" s="1"/>
      <c r="E1" s="1"/>
    </row>
    <row r="2" ht="23" customHeight="1" spans="1:5">
      <c r="A2" s="2" t="s">
        <v>1</v>
      </c>
      <c r="B2" s="2"/>
      <c r="C2" s="1"/>
      <c r="D2" s="1"/>
      <c r="E2" s="1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>
        <v>1</v>
      </c>
      <c r="B4" s="5" t="s">
        <v>33</v>
      </c>
      <c r="C4" s="5">
        <v>384</v>
      </c>
      <c r="D4" s="6">
        <v>384000</v>
      </c>
      <c r="E4" s="7"/>
    </row>
  </sheetData>
  <mergeCells count="2">
    <mergeCell ref="A1:E1"/>
    <mergeCell ref="A2:B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</vt:lpstr>
      <vt:lpstr>义务教育</vt:lpstr>
      <vt:lpstr>高中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2020-12-07T05:48:00Z</dcterms:created>
  <dcterms:modified xsi:type="dcterms:W3CDTF">2020-12-08T03:14:37Z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