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bookViews>
  <sheets>
    <sheet name="2020" sheetId="1" r:id="rId1"/>
  </sheets>
  <externalReferences>
    <externalReference r:id="rId2"/>
  </externalReferences>
  <definedNames>
    <definedName name="_xlnm._FilterDatabase" localSheetId="0" hidden="1">'2020'!$A$6:$V$64</definedName>
  </definedNames>
  <calcPr calcId="144525"/>
</workbook>
</file>

<file path=xl/sharedStrings.xml><?xml version="1.0" encoding="utf-8"?>
<sst xmlns="http://schemas.openxmlformats.org/spreadsheetml/2006/main" count="181">
  <si>
    <t xml:space="preserve">   附表3</t>
  </si>
  <si>
    <t>紫阳县2020年度统筹整合财政涉农资金方案项目明细表</t>
  </si>
  <si>
    <t>序号</t>
  </si>
  <si>
    <t>项目类别</t>
  </si>
  <si>
    <t>项目名称</t>
  </si>
  <si>
    <t>比对整合方案名称</t>
  </si>
  <si>
    <t>比对苏陕项目名称</t>
  </si>
  <si>
    <t>实施地点</t>
  </si>
  <si>
    <t>建设内容</t>
  </si>
  <si>
    <t>建设期限</t>
  </si>
  <si>
    <t>预期效益</t>
  </si>
  <si>
    <t>年中方案（万元）</t>
  </si>
  <si>
    <t>项目
实施
单位</t>
  </si>
  <si>
    <t>财政资金支持环节</t>
  </si>
  <si>
    <t>财政资金（万元）</t>
  </si>
  <si>
    <t>社会资金                （万元）</t>
  </si>
  <si>
    <t>其他资金      （万元）</t>
  </si>
  <si>
    <t>合计</t>
  </si>
  <si>
    <t>中央</t>
  </si>
  <si>
    <t>省级</t>
  </si>
  <si>
    <t>市级</t>
  </si>
  <si>
    <t>县级</t>
  </si>
  <si>
    <t>小计</t>
  </si>
  <si>
    <t>企业投入</t>
  </si>
  <si>
    <t>自筹</t>
  </si>
  <si>
    <t>银行贷款</t>
  </si>
  <si>
    <t>基础设施类</t>
  </si>
  <si>
    <t>城关镇太平村危房改造</t>
  </si>
  <si>
    <t>城关镇太平村</t>
  </si>
  <si>
    <t>贫困户C级危房改造3户</t>
  </si>
  <si>
    <t>2020年1月-2020年5月</t>
  </si>
  <si>
    <t>解决贫困户3户10人住房安全问题</t>
  </si>
  <si>
    <t>住建局</t>
  </si>
  <si>
    <t>农村危房改造工程</t>
  </si>
  <si>
    <t>城关镇和平村危房改造</t>
  </si>
  <si>
    <t>城关镇和平村</t>
  </si>
  <si>
    <t>贫困户C级危房改造1户</t>
  </si>
  <si>
    <t>解决贫困户1户2人住房安全问题</t>
  </si>
  <si>
    <t>东木镇关庙村危房改造</t>
  </si>
  <si>
    <t>东木镇关庙村</t>
  </si>
  <si>
    <t>贫困户C级危房改造2户</t>
  </si>
  <si>
    <t>解决贫困户2户3人住房安全问题</t>
  </si>
  <si>
    <t>东木镇柏杨村危房改造</t>
  </si>
  <si>
    <t>东木镇柏杨村</t>
  </si>
  <si>
    <t>解决贫困户2户2人住房安全问题</t>
  </si>
  <si>
    <t>东木镇月桂村危房改造</t>
  </si>
  <si>
    <t>东木镇月桂村</t>
  </si>
  <si>
    <t>解决贫困户1户1人住房安全问题</t>
  </si>
  <si>
    <t>东木镇木王村危房改造</t>
  </si>
  <si>
    <t>东木镇木王村</t>
  </si>
  <si>
    <t>东木镇燎原村危房改造</t>
  </si>
  <si>
    <t>东木镇燎原村</t>
  </si>
  <si>
    <t>洞河镇前河村危房改造</t>
  </si>
  <si>
    <t>洞河镇前河村</t>
  </si>
  <si>
    <t>洞河镇楸园村危房改造</t>
  </si>
  <si>
    <t>洞河镇楸园村</t>
  </si>
  <si>
    <t>洞河镇小红光村危房改造</t>
  </si>
  <si>
    <t>洞河镇小红光村</t>
  </si>
  <si>
    <t>解决贫困户2户8人住房安全问题</t>
  </si>
  <si>
    <t>洞河镇菜园村危房改造</t>
  </si>
  <si>
    <t>洞河镇菜园村</t>
  </si>
  <si>
    <t>解决贫困户2户5人住房安全问题</t>
  </si>
  <si>
    <t>洞河镇红岩村危房改造</t>
  </si>
  <si>
    <t>洞河镇红岩村</t>
  </si>
  <si>
    <t>解决贫困户2户4人住房安全问题</t>
  </si>
  <si>
    <t>洞河镇香炉村危房改造</t>
  </si>
  <si>
    <t>洞河镇香炉村</t>
  </si>
  <si>
    <t>解决贫困户1户5人住房安全问题</t>
  </si>
  <si>
    <t>洞河镇马家庄村危房改造</t>
  </si>
  <si>
    <t>洞河镇马家庄村</t>
  </si>
  <si>
    <t>高桥镇权河村危房改造</t>
  </si>
  <si>
    <t>高桥镇权河村</t>
  </si>
  <si>
    <t>贫困户D级危房改造1户</t>
  </si>
  <si>
    <t>高桥镇何家堡村危房改造</t>
  </si>
  <si>
    <t>高桥镇何家堡村</t>
  </si>
  <si>
    <t>高桥镇双龙村危房改造</t>
  </si>
  <si>
    <t>高桥镇双龙村</t>
  </si>
  <si>
    <t>解决贫困户1户4人住房安全问题</t>
  </si>
  <si>
    <t>高滩镇高滩村危房改造</t>
  </si>
  <si>
    <t>高滩镇高滩村</t>
  </si>
  <si>
    <t>贫困户D级危房改造3户</t>
  </si>
  <si>
    <t>解决贫困户3户9人住房安全问题</t>
  </si>
  <si>
    <t>高滩镇万兴村危房改造</t>
  </si>
  <si>
    <t>高滩镇万兴村</t>
  </si>
  <si>
    <t>贫困户C级危房改造3户、D级危房改造1户</t>
  </si>
  <si>
    <t>解决贫困户4户9人住房安全问题</t>
  </si>
  <si>
    <t>高滩镇百坝村危房改造</t>
  </si>
  <si>
    <t>高滩镇百坝村</t>
  </si>
  <si>
    <t>解决贫困户1户6人住房安全问题</t>
  </si>
  <si>
    <t>高滩镇双柳村危房改造</t>
  </si>
  <si>
    <t>高滩镇双柳村</t>
  </si>
  <si>
    <t>高滩镇牌楼村危房改造</t>
  </si>
  <si>
    <t>高滩镇牌楼村</t>
  </si>
  <si>
    <t>高滩镇文台村危房改造</t>
  </si>
  <si>
    <t>高滩镇文台村</t>
  </si>
  <si>
    <t>高滩镇白鹤村危房改造</t>
  </si>
  <si>
    <t>高滩镇白鹤村</t>
  </si>
  <si>
    <t>解决贫困户1户3人住房安全问题</t>
  </si>
  <si>
    <t>蒿坪镇金竹村危房改造</t>
  </si>
  <si>
    <t>蒿坪镇金竹村</t>
  </si>
  <si>
    <t>蒿坪镇全兴村危房改造</t>
  </si>
  <si>
    <t>蒿坪镇全兴村</t>
  </si>
  <si>
    <t>蒿坪镇兴隆村危房改造</t>
  </si>
  <si>
    <t>蒿坪镇兴隆村</t>
  </si>
  <si>
    <t>解决贫困户1户7人住房安全问题</t>
  </si>
  <si>
    <t>红椿镇白兔村危房改造</t>
  </si>
  <si>
    <t>红椿镇白兔村</t>
  </si>
  <si>
    <t>贫困户C级危房改造2户、D级危房改造4户</t>
  </si>
  <si>
    <t>解决贫困户6户9人住房安全问题</t>
  </si>
  <si>
    <t>红椿镇盘龙村危房改造</t>
  </si>
  <si>
    <t>红椿镇盘龙村</t>
  </si>
  <si>
    <t>贫困户C级危房改造1户、D级危房改造1户</t>
  </si>
  <si>
    <t>解决贫困户2户35人住房安全问题</t>
  </si>
  <si>
    <t>红椿镇尚坝村危房改造</t>
  </si>
  <si>
    <t>红椿镇尚坝村</t>
  </si>
  <si>
    <t>焕古镇腊竹村危房改造</t>
  </si>
  <si>
    <t>焕古镇腊竹村</t>
  </si>
  <si>
    <t>焕古镇刘家河村危房改造</t>
  </si>
  <si>
    <t>焕古镇刘家河村</t>
  </si>
  <si>
    <t>焕古镇松河村危房改造</t>
  </si>
  <si>
    <t>焕古镇松河村</t>
  </si>
  <si>
    <t>洄水镇联沟村危房改造</t>
  </si>
  <si>
    <t>洄水镇联沟村</t>
  </si>
  <si>
    <t>解决贫困户2户6人住房安全问题</t>
  </si>
  <si>
    <t>界岭镇麻园村危房改造</t>
  </si>
  <si>
    <t>界岭镇麻园村</t>
  </si>
  <si>
    <t>界岭镇双泉村危房改造</t>
  </si>
  <si>
    <t>界岭镇双泉村</t>
  </si>
  <si>
    <t>麻柳镇堰碥村危房改造</t>
  </si>
  <si>
    <t>麻柳镇堰碥村</t>
  </si>
  <si>
    <t>麻柳镇水磨村危房改造</t>
  </si>
  <si>
    <t>麻柳镇水磨村</t>
  </si>
  <si>
    <t>毛坝镇竹山村危房改造</t>
  </si>
  <si>
    <t>毛坝镇竹山村</t>
  </si>
  <si>
    <t>毛坝镇鲁家村危房改造</t>
  </si>
  <si>
    <t>毛坝镇鲁家村</t>
  </si>
  <si>
    <t>双安镇桐安村危房改造</t>
  </si>
  <si>
    <t>双安镇桐安村</t>
  </si>
  <si>
    <t>双安镇三元村危房改造</t>
  </si>
  <si>
    <t>双安镇三元村</t>
  </si>
  <si>
    <t>解决贫困户3户18人住房安全问题</t>
  </si>
  <si>
    <t>双安镇沔浴河村危房改造</t>
  </si>
  <si>
    <t>双安镇沔浴河村</t>
  </si>
  <si>
    <t>贫困户C级危房改造5户、D级危房改造1户</t>
  </si>
  <si>
    <t>解决贫困户6户11人住房安全问题</t>
  </si>
  <si>
    <t>双安镇双河口村危房改造</t>
  </si>
  <si>
    <t>双安镇双河口村</t>
  </si>
  <si>
    <t>双安镇廖家河村危房改造</t>
  </si>
  <si>
    <t>双安镇廖家河村</t>
  </si>
  <si>
    <t>双安镇四合村危房改造</t>
  </si>
  <si>
    <t>双安镇四合村</t>
  </si>
  <si>
    <t>双桥镇庄房村危房改造</t>
  </si>
  <si>
    <t>双桥镇庄房村</t>
  </si>
  <si>
    <t>双桥镇六河村危房改造</t>
  </si>
  <si>
    <t>双桥镇六河村</t>
  </si>
  <si>
    <t>双桥镇解放村危房改造</t>
  </si>
  <si>
    <t>双桥镇解放村</t>
  </si>
  <si>
    <t>双桥镇取宝村危房改造</t>
  </si>
  <si>
    <t>双桥镇取宝村</t>
  </si>
  <si>
    <t>瓦庙镇新民村危房改造</t>
  </si>
  <si>
    <t>瓦庙镇新民村</t>
  </si>
  <si>
    <t>向阳镇芭蕉村危房改造</t>
  </si>
  <si>
    <t>向阳镇芭蕉村</t>
  </si>
  <si>
    <t>向阳镇天生桥村危房改造</t>
  </si>
  <si>
    <t>向阳镇天生桥村</t>
  </si>
  <si>
    <t>贫困户C级危房改造2户、D级危房改造2户</t>
  </si>
  <si>
    <t>解决贫困户4户13人住房安全问题</t>
  </si>
  <si>
    <t>向阳镇显钟村危房改造</t>
  </si>
  <si>
    <t>向阳镇显钟村</t>
  </si>
  <si>
    <t>向阳镇院墙村危房改造</t>
  </si>
  <si>
    <t>向阳镇院墙村</t>
  </si>
  <si>
    <t>向阳镇月池村危房改造</t>
  </si>
  <si>
    <t>向阳镇月池村</t>
  </si>
  <si>
    <t>向阳镇止凤村危房改造</t>
  </si>
  <si>
    <t>向阳镇止凤村</t>
  </si>
  <si>
    <t>贫困户C级危房改造2户、D级危房改造1户</t>
  </si>
  <si>
    <t>解决贫困户3户12人住房安全问题</t>
  </si>
  <si>
    <t>向阳镇钟林村危房改造</t>
  </si>
  <si>
    <t>向阳镇钟林村</t>
  </si>
  <si>
    <t>贫困户C级危房改造12户</t>
  </si>
  <si>
    <t>解决贫困户12户19人住房安全问题</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</si>
</sst>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 "/>
    <numFmt numFmtId="177" formatCode="0_ "/>
  </numFmts>
  <fonts count="26">
    <font>
      <sz val="11"/>
      <color theme="1"/>
      <name val="宋体"/>
      <charset val="134"/>
      <scheme val="minor"/>
    </font>
    <font>
      <b/>
      <sz val="12"/>
      <name val="仿宋_GB2312"/>
      <charset val="134"/>
    </font>
    <font>
      <sz val="12"/>
      <name val="仿宋_GB2312"/>
      <charset val="134"/>
    </font>
    <font>
      <b/>
      <sz val="18"/>
      <name val="仿宋_GB2312"/>
      <charset val="134"/>
    </font>
    <font>
      <b/>
      <u/>
      <sz val="18"/>
      <name val="仿宋_GB2312"/>
      <charset val="134"/>
    </font>
    <font>
      <b/>
      <sz val="9"/>
      <name val="仿宋_GB2312"/>
      <charset val="134"/>
    </font>
    <font>
      <sz val="9"/>
      <name val="仿宋_GB2312"/>
      <charset val="134"/>
    </font>
    <font>
      <b/>
      <sz val="11"/>
      <color theme="1"/>
      <name val="宋体"/>
      <charset val="0"/>
      <scheme val="minor"/>
    </font>
    <font>
      <b/>
      <sz val="11"/>
      <color rgb="FFFFFFFF"/>
      <name val="宋体"/>
      <charset val="0"/>
      <scheme val="minor"/>
    </font>
    <font>
      <sz val="11"/>
      <color rgb="FFFA7D00"/>
      <name val="宋体"/>
      <charset val="0"/>
      <scheme val="minor"/>
    </font>
    <font>
      <b/>
      <sz val="18"/>
      <color theme="3"/>
      <name val="宋体"/>
      <charset val="134"/>
      <scheme val="minor"/>
    </font>
    <font>
      <sz val="11"/>
      <color rgb="FF9C0006"/>
      <name val="宋体"/>
      <charset val="0"/>
      <scheme val="minor"/>
    </font>
    <font>
      <sz val="11"/>
      <color rgb="FF006100"/>
      <name val="宋体"/>
      <charset val="0"/>
      <scheme val="minor"/>
    </font>
    <font>
      <i/>
      <sz val="11"/>
      <color rgb="FF7F7F7F"/>
      <name val="宋体"/>
      <charset val="0"/>
      <scheme val="minor"/>
    </font>
    <font>
      <sz val="11"/>
      <color theme="1"/>
      <name val="宋体"/>
      <charset val="0"/>
      <scheme val="minor"/>
    </font>
    <font>
      <b/>
      <sz val="11"/>
      <color rgb="FFFA7D00"/>
      <name val="宋体"/>
      <charset val="0"/>
      <scheme val="minor"/>
    </font>
    <font>
      <b/>
      <sz val="13"/>
      <color theme="3"/>
      <name val="宋体"/>
      <charset val="134"/>
      <scheme val="minor"/>
    </font>
    <font>
      <sz val="11"/>
      <color rgb="FF3F3F76"/>
      <name val="宋体"/>
      <charset val="0"/>
      <scheme val="minor"/>
    </font>
    <font>
      <b/>
      <sz val="11"/>
      <color theme="3"/>
      <name val="宋体"/>
      <charset val="134"/>
      <scheme val="minor"/>
    </font>
    <font>
      <b/>
      <sz val="15"/>
      <color theme="3"/>
      <name val="宋体"/>
      <charset val="134"/>
      <scheme val="minor"/>
    </font>
    <font>
      <sz val="11"/>
      <color theme="0"/>
      <name val="宋体"/>
      <charset val="0"/>
      <scheme val="minor"/>
    </font>
    <font>
      <b/>
      <sz val="11"/>
      <color rgb="FF3F3F3F"/>
      <name val="宋体"/>
      <charset val="0"/>
      <scheme val="minor"/>
    </font>
    <font>
      <u/>
      <sz val="11"/>
      <color rgb="FF800080"/>
      <name val="宋体"/>
      <charset val="0"/>
      <scheme val="minor"/>
    </font>
    <font>
      <u/>
      <sz val="11"/>
      <color rgb="FF0000FF"/>
      <name val="宋体"/>
      <charset val="0"/>
      <scheme val="minor"/>
    </font>
    <font>
      <sz val="11"/>
      <color rgb="FF9C6500"/>
      <name val="宋体"/>
      <charset val="0"/>
      <scheme val="minor"/>
    </font>
    <font>
      <sz val="11"/>
      <color rgb="FFFF0000"/>
      <name val="宋体"/>
      <charset val="0"/>
      <scheme val="minor"/>
    </font>
  </fonts>
  <fills count="3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A5A5A5"/>
        <bgColor indexed="64"/>
      </patternFill>
    </fill>
    <fill>
      <patternFill patternType="solid">
        <fgColor rgb="FFFFC7CE"/>
        <bgColor indexed="64"/>
      </patternFill>
    </fill>
    <fill>
      <patternFill patternType="solid">
        <fgColor rgb="FFC6EFCE"/>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4"/>
        <bgColor indexed="64"/>
      </patternFill>
    </fill>
    <fill>
      <patternFill patternType="solid">
        <fgColor rgb="FFFFEB9C"/>
        <bgColor indexed="64"/>
      </patternFill>
    </fill>
    <fill>
      <patternFill patternType="solid">
        <fgColor rgb="FFFFFFCC"/>
        <bgColor indexed="64"/>
      </patternFill>
    </fill>
    <fill>
      <patternFill patternType="solid">
        <fgColor theme="9"/>
        <bgColor indexed="64"/>
      </patternFill>
    </fill>
    <fill>
      <patternFill patternType="solid">
        <fgColor theme="8"/>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5" borderId="0" applyNumberFormat="0" applyBorder="0" applyAlignment="0" applyProtection="0">
      <alignment vertical="center"/>
    </xf>
    <xf numFmtId="0" fontId="17"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20" fillId="1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0" borderId="12" applyNumberFormat="0" applyFont="0" applyAlignment="0" applyProtection="0">
      <alignment vertical="center"/>
    </xf>
    <xf numFmtId="0" fontId="20" fillId="23" borderId="0" applyNumberFormat="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9" applyNumberFormat="0" applyFill="0" applyAlignment="0" applyProtection="0">
      <alignment vertical="center"/>
    </xf>
    <xf numFmtId="0" fontId="16" fillId="0" borderId="9" applyNumberFormat="0" applyFill="0" applyAlignment="0" applyProtection="0">
      <alignment vertical="center"/>
    </xf>
    <xf numFmtId="0" fontId="20" fillId="24" borderId="0" applyNumberFormat="0" applyBorder="0" applyAlignment="0" applyProtection="0">
      <alignment vertical="center"/>
    </xf>
    <xf numFmtId="0" fontId="18" fillId="0" borderId="10" applyNumberFormat="0" applyFill="0" applyAlignment="0" applyProtection="0">
      <alignment vertical="center"/>
    </xf>
    <xf numFmtId="0" fontId="20" fillId="14" borderId="0" applyNumberFormat="0" applyBorder="0" applyAlignment="0" applyProtection="0">
      <alignment vertical="center"/>
    </xf>
    <xf numFmtId="0" fontId="21" fillId="8" borderId="11" applyNumberFormat="0" applyAlignment="0" applyProtection="0">
      <alignment vertical="center"/>
    </xf>
    <xf numFmtId="0" fontId="15" fillId="8" borderId="8" applyNumberFormat="0" applyAlignment="0" applyProtection="0">
      <alignment vertical="center"/>
    </xf>
    <xf numFmtId="0" fontId="8" fillId="4" borderId="6" applyNumberFormat="0" applyAlignment="0" applyProtection="0">
      <alignment vertical="center"/>
    </xf>
    <xf numFmtId="0" fontId="14" fillId="26" borderId="0" applyNumberFormat="0" applyBorder="0" applyAlignment="0" applyProtection="0">
      <alignment vertical="center"/>
    </xf>
    <xf numFmtId="0" fontId="20" fillId="16" borderId="0" applyNumberFormat="0" applyBorder="0" applyAlignment="0" applyProtection="0">
      <alignment vertical="center"/>
    </xf>
    <xf numFmtId="0" fontId="9" fillId="0" borderId="7" applyNumberFormat="0" applyFill="0" applyAlignment="0" applyProtection="0">
      <alignment vertical="center"/>
    </xf>
    <xf numFmtId="0" fontId="7" fillId="0" borderId="5" applyNumberFormat="0" applyFill="0" applyAlignment="0" applyProtection="0">
      <alignment vertical="center"/>
    </xf>
    <xf numFmtId="0" fontId="12" fillId="6" borderId="0" applyNumberFormat="0" applyBorder="0" applyAlignment="0" applyProtection="0">
      <alignment vertical="center"/>
    </xf>
    <xf numFmtId="0" fontId="24" fillId="19" borderId="0" applyNumberFormat="0" applyBorder="0" applyAlignment="0" applyProtection="0">
      <alignment vertical="center"/>
    </xf>
    <xf numFmtId="0" fontId="14" fillId="29" borderId="0" applyNumberFormat="0" applyBorder="0" applyAlignment="0" applyProtection="0">
      <alignment vertical="center"/>
    </xf>
    <xf numFmtId="0" fontId="20" fillId="18" borderId="0" applyNumberFormat="0" applyBorder="0" applyAlignment="0" applyProtection="0">
      <alignment vertical="center"/>
    </xf>
    <xf numFmtId="0" fontId="14" fillId="7" borderId="0" applyNumberFormat="0" applyBorder="0" applyAlignment="0" applyProtection="0">
      <alignment vertical="center"/>
    </xf>
    <xf numFmtId="0" fontId="14" fillId="30" borderId="0" applyNumberFormat="0" applyBorder="0" applyAlignment="0" applyProtection="0">
      <alignment vertical="center"/>
    </xf>
    <xf numFmtId="0" fontId="14" fillId="28" borderId="0" applyNumberFormat="0" applyBorder="0" applyAlignment="0" applyProtection="0">
      <alignment vertical="center"/>
    </xf>
    <xf numFmtId="0" fontId="14" fillId="27" borderId="0" applyNumberFormat="0" applyBorder="0" applyAlignment="0" applyProtection="0">
      <alignment vertical="center"/>
    </xf>
    <xf numFmtId="0" fontId="20" fillId="31" borderId="0" applyNumberFormat="0" applyBorder="0" applyAlignment="0" applyProtection="0">
      <alignment vertical="center"/>
    </xf>
    <xf numFmtId="0" fontId="20" fillId="13" borderId="0" applyNumberFormat="0" applyBorder="0" applyAlignment="0" applyProtection="0">
      <alignment vertical="center"/>
    </xf>
    <xf numFmtId="0" fontId="14" fillId="12" borderId="0" applyNumberFormat="0" applyBorder="0" applyAlignment="0" applyProtection="0">
      <alignment vertical="center"/>
    </xf>
    <xf numFmtId="0" fontId="14" fillId="34" borderId="0" applyNumberFormat="0" applyBorder="0" applyAlignment="0" applyProtection="0">
      <alignment vertical="center"/>
    </xf>
    <xf numFmtId="0" fontId="20" fillId="22" borderId="0" applyNumberFormat="0" applyBorder="0" applyAlignment="0" applyProtection="0">
      <alignment vertical="center"/>
    </xf>
    <xf numFmtId="0" fontId="14" fillId="33" borderId="0" applyNumberFormat="0" applyBorder="0" applyAlignment="0" applyProtection="0">
      <alignment vertical="center"/>
    </xf>
    <xf numFmtId="0" fontId="20" fillId="10" borderId="0" applyNumberFormat="0" applyBorder="0" applyAlignment="0" applyProtection="0">
      <alignment vertical="center"/>
    </xf>
    <xf numFmtId="0" fontId="20" fillId="21" borderId="0" applyNumberFormat="0" applyBorder="0" applyAlignment="0" applyProtection="0">
      <alignment vertical="center"/>
    </xf>
    <xf numFmtId="0" fontId="14" fillId="25" borderId="0" applyNumberFormat="0" applyBorder="0" applyAlignment="0" applyProtection="0">
      <alignment vertical="center"/>
    </xf>
    <xf numFmtId="0" fontId="20"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5" fillId="2"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left" vertical="center" wrapText="1"/>
    </xf>
    <xf numFmtId="176" fontId="2"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dxf>
    <dxf>
      <border>
        <left style="thin">
          <color rgb="FF9C0006"/>
        </left>
        <right style="thin">
          <color rgb="FF9C0006"/>
        </right>
        <top style="thin">
          <color rgb="FF9C0006"/>
        </top>
        <bottom style="thin">
          <color rgb="FF9C0006"/>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6032;&#24314;&#25991;&#20214;&#22841;\&#25972;&#21512;&#38468;&#34920;\&#32043;&#38451;&#21439;2020&#24180;&#24230;&#32479;&#31609;&#25972;&#21512;&#36130;&#25919;&#28041;&#20892;&#36164;&#37329;&#24180;&#20013;&#35843;&#25972;&#26041;&#26696;&#38468;&#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sheetName val="附表2"/>
      <sheetName val="附表3"/>
    </sheetNames>
    <sheetDataSet>
      <sheetData sheetId="0" refreshError="1"/>
      <sheetData sheetId="1" refreshError="1"/>
      <sheetData sheetId="2" refreshError="1">
        <row r="3">
          <cell r="C3" t="str">
            <v>项目名称</v>
          </cell>
        </row>
        <row r="7">
          <cell r="C7" t="str">
            <v>高桥镇铁佛村2020年安子沟至街道公路桥硬化道路</v>
          </cell>
        </row>
        <row r="8">
          <cell r="C8" t="str">
            <v>麻柳镇堰碥村2020年石灰窑-秋木垭硬化道路</v>
          </cell>
        </row>
        <row r="9">
          <cell r="C9" t="str">
            <v>双安镇三元村2020年郑家大坪至郑家门前硬化道路</v>
          </cell>
        </row>
        <row r="10">
          <cell r="C10" t="str">
            <v>瓦庙镇堰塘村2020年橡子树梁至贺家河坝硬化道路</v>
          </cell>
        </row>
        <row r="11">
          <cell r="C11" t="str">
            <v>双安镇三元村2020年汤家垭至郑家大坪硬化道路</v>
          </cell>
        </row>
        <row r="12">
          <cell r="C12" t="str">
            <v>双安镇三元村2020年“541”国道连接村级路硬化道路</v>
          </cell>
        </row>
        <row r="13">
          <cell r="C13" t="str">
            <v>向阳镇天生桥村2020年杨家沟至唐厚安硬化道路</v>
          </cell>
        </row>
        <row r="14">
          <cell r="C14" t="str">
            <v>高桥镇何家堡村2020年5组（杨家商店-新房子）硬化道路</v>
          </cell>
        </row>
        <row r="15">
          <cell r="C15" t="str">
            <v>高桥镇铁佛村2020年13、14、15组（夏家湾-雷家寨）硬化道路</v>
          </cell>
        </row>
        <row r="16">
          <cell r="C16" t="str">
            <v>双桥镇取宝村2020年2.3组法沟-红坪硬化道路</v>
          </cell>
        </row>
        <row r="17">
          <cell r="C17" t="str">
            <v>界岭镇麻园村2020年4组花场-曾显发硬化道路</v>
          </cell>
        </row>
        <row r="18">
          <cell r="C18" t="str">
            <v>东木镇燎原村2020年油坊-钢铁硬化道路</v>
          </cell>
        </row>
        <row r="19">
          <cell r="C19" t="str">
            <v>东木镇燎原村2020年石家坡至李家河坝硬化道路</v>
          </cell>
        </row>
        <row r="20">
          <cell r="C20" t="str">
            <v>东木镇军农村2020年八角庙至板凳垭硬化道路</v>
          </cell>
        </row>
        <row r="21">
          <cell r="C21" t="str">
            <v>麻柳镇水磨村2020年普子亚至中山梁向家湾硬化道路</v>
          </cell>
        </row>
        <row r="22">
          <cell r="C22" t="str">
            <v>高桥镇何家堡村2020年黄金庙至七里堰桥硬化道路</v>
          </cell>
        </row>
        <row r="23">
          <cell r="C23" t="str">
            <v>汉王镇安五村2020年郭家胜-万良山-村委会硬化道路</v>
          </cell>
        </row>
        <row r="24">
          <cell r="C24" t="str">
            <v>焕古镇黑龙村2020年红旗学校-老哇窝硬化道路</v>
          </cell>
        </row>
        <row r="25">
          <cell r="C25" t="str">
            <v>界岭镇双明村2020年胡家桥头-夏家坪硬化道路</v>
          </cell>
        </row>
        <row r="26">
          <cell r="C26" t="str">
            <v>麻柳镇赵溪村2020年赵溪沟口-白河垭硬化道路</v>
          </cell>
        </row>
        <row r="27">
          <cell r="C27" t="str">
            <v>毛坝镇染沟村2020年渔紫路口-大兰滩硬化道路</v>
          </cell>
        </row>
        <row r="28">
          <cell r="C28" t="str">
            <v>毛坝镇双新村2020年观音寨-新庙子硬化道路</v>
          </cell>
        </row>
        <row r="29">
          <cell r="C29" t="str">
            <v>毛坝镇温家坪村2020年垃圾场-学校硬化道路</v>
          </cell>
        </row>
        <row r="30">
          <cell r="C30" t="str">
            <v>高滩镇朝阳村2020年8、13、14组东头子至学地至朝阳寺硬化道路</v>
          </cell>
        </row>
        <row r="31">
          <cell r="C31" t="str">
            <v>高滩镇龙湾村2020年龙湾学校-丁家坑硬化道路</v>
          </cell>
        </row>
        <row r="32">
          <cell r="C32" t="str">
            <v>高滩镇龙湾村2020年龙湾-张家梁硬化道路</v>
          </cell>
        </row>
        <row r="33">
          <cell r="C33" t="str">
            <v>高滩镇百坝村2020年高滩-百坝（连通镇巴）硬化道路</v>
          </cell>
        </row>
        <row r="34">
          <cell r="C34" t="str">
            <v>高滩镇牌楼村2020年5组沙沟至浑水梁中间上梁接大青村公路（环村）硬化道路</v>
          </cell>
        </row>
        <row r="35">
          <cell r="C35" t="str">
            <v>毛坝镇干沙村2020年电站河坝-万源市庙子乡硬化道路</v>
          </cell>
        </row>
        <row r="36">
          <cell r="C36" t="str">
            <v>蒿坪镇东关村2020年11组，周家坝至水木沟口硬化道路</v>
          </cell>
        </row>
        <row r="37">
          <cell r="C37" t="str">
            <v>蒿坪镇东关村2020年茨沟梁至武家院子硬化道路</v>
          </cell>
        </row>
        <row r="38">
          <cell r="C38" t="str">
            <v>蒿坪镇东关村2020年5、6、7、9、10组，蒿大路硬化道路</v>
          </cell>
        </row>
        <row r="39">
          <cell r="C39" t="str">
            <v>双安镇闹热村2020年村委会至安康牛蹄林本村硬化道路</v>
          </cell>
        </row>
        <row r="40">
          <cell r="C40" t="str">
            <v>洞河镇联丰村2020年鲁家湾-杨家沟硬化道路</v>
          </cell>
        </row>
        <row r="41">
          <cell r="C41" t="str">
            <v>双桥镇解放村2020年廖家傍边-闽家湾硬化道路</v>
          </cell>
        </row>
        <row r="42">
          <cell r="C42" t="str">
            <v>向阳镇天生桥村2020年石料厂至聂家梁硬化道路</v>
          </cell>
        </row>
        <row r="43">
          <cell r="C43" t="str">
            <v>红椿镇大青村2020年蛇梁至向阳显中村硬化道路</v>
          </cell>
        </row>
        <row r="44">
          <cell r="C44" t="str">
            <v>红椿镇白兔村2020年王易寿至垃圾场硬化道路</v>
          </cell>
        </row>
        <row r="45">
          <cell r="C45" t="str">
            <v>东木镇三官堂村2020年三堂-刘家河硬化道路</v>
          </cell>
        </row>
        <row r="46">
          <cell r="C46" t="str">
            <v>东木镇军农村2020年铜锣观沟至油房村硬化道路</v>
          </cell>
        </row>
        <row r="47">
          <cell r="C47" t="str">
            <v>双安镇廖家河村2020年五郎河--牛蹄硬化道路</v>
          </cell>
        </row>
        <row r="48">
          <cell r="C48" t="str">
            <v>高桥镇何家堡村2020年何家堡学校至兰竹院（四组）硬化道路</v>
          </cell>
        </row>
        <row r="49">
          <cell r="C49" t="str">
            <v>汉王镇安五村2020年吴家堡至小湾硬化道路</v>
          </cell>
        </row>
        <row r="50">
          <cell r="C50" t="str">
            <v>汉王镇农安村2020年梁家桩子至张贤德房后硬化道路</v>
          </cell>
        </row>
        <row r="51">
          <cell r="C51" t="str">
            <v>焕古镇东河村2020年学堂湾-蔡家院子硬化道路</v>
          </cell>
        </row>
        <row r="52">
          <cell r="C52" t="str">
            <v>焕古镇刘家河村2020年土地垭-徐家院子硬化道路</v>
          </cell>
        </row>
        <row r="53">
          <cell r="C53" t="str">
            <v>焕古镇刘家河村2020年普子垭-代家梁硬化道路</v>
          </cell>
        </row>
        <row r="54">
          <cell r="C54" t="str">
            <v>焕古镇苗溪村2020年龙王潭至石梯子沟硬化道路</v>
          </cell>
        </row>
        <row r="55">
          <cell r="C55" t="str">
            <v>毛坝镇核桃坪村2020年三四组公路硬化道路</v>
          </cell>
        </row>
        <row r="56">
          <cell r="C56" t="str">
            <v>毛坝镇核桃坪村2020年新庙子-王家河硬化道路</v>
          </cell>
        </row>
        <row r="57">
          <cell r="C57" t="str">
            <v>毛坝镇温家坪村2020年李家坎上-牡丹园硬化道路</v>
          </cell>
        </row>
        <row r="58">
          <cell r="C58" t="str">
            <v>双安镇四合村2020年明家院子至文家院子至洪家湾硬化道路</v>
          </cell>
        </row>
        <row r="59">
          <cell r="C59" t="str">
            <v>双安镇四合村2020年1组-显月寺硬化道路</v>
          </cell>
        </row>
        <row r="60">
          <cell r="C60" t="str">
            <v>双桥镇六河村2020年三岔河至文家盘道（三组）硬化道路</v>
          </cell>
        </row>
        <row r="61">
          <cell r="C61" t="str">
            <v>双桥镇六河村2020年刘家院子至胡家院子（四组）硬化道路</v>
          </cell>
        </row>
        <row r="62">
          <cell r="C62" t="str">
            <v>瓦庙镇庙坝村2020年金竹沟-猫家垭硬化道路</v>
          </cell>
        </row>
        <row r="63">
          <cell r="C63" t="str">
            <v>瓦庙镇新民村2020年杉木学校-王家山硬化道路</v>
          </cell>
        </row>
        <row r="64">
          <cell r="C64" t="str">
            <v>高滩镇百坝村2020年5、6组大坪至滚子垭至贾家田坝至崔家沟硬化道路</v>
          </cell>
        </row>
        <row r="65">
          <cell r="C65" t="str">
            <v>高滩镇万兴村2020年村委会至鹞子岩硬化道路</v>
          </cell>
        </row>
        <row r="66">
          <cell r="C66" t="str">
            <v>高滩镇牌楼村2020年5、6组青树梁至油房沟连通龙湾村硬化道路</v>
          </cell>
        </row>
        <row r="67">
          <cell r="C67" t="str">
            <v>高滩镇牌楼村2020年一组310省道至岭上硬化道路</v>
          </cell>
        </row>
        <row r="68">
          <cell r="C68" t="str">
            <v>毛坝镇温家坪村2020年温家坪-陈家大坪硬化道路</v>
          </cell>
        </row>
        <row r="69">
          <cell r="C69" t="str">
            <v>毛坝镇双新村2020年庙儿梁至杉树坪、阳坡至龚家砍下硬化道路</v>
          </cell>
        </row>
        <row r="70">
          <cell r="C70" t="str">
            <v>蒿坪镇金竹村五组阎家湾道路硬化</v>
          </cell>
        </row>
        <row r="71">
          <cell r="C71" t="str">
            <v>焕古镇苗溪村2020年主干道至村委会硬化道路</v>
          </cell>
        </row>
        <row r="72">
          <cell r="C72" t="str">
            <v>瓦庙镇庙坝村太山庙至七寨子道路硬化</v>
          </cell>
        </row>
        <row r="73">
          <cell r="C73" t="str">
            <v>红椿镇白兔村深阳电站桥头养老院道路硬化</v>
          </cell>
        </row>
        <row r="74">
          <cell r="C74" t="str">
            <v>红椿镇尚坝村杨家院子岔路口至汪兴田路口道路硬化</v>
          </cell>
        </row>
        <row r="75">
          <cell r="C75" t="str">
            <v>向阳镇显钟村六组至大青村道路硬化</v>
          </cell>
        </row>
        <row r="76">
          <cell r="C76" t="str">
            <v>东木镇军农村大毛坡-上七里，林家梁-大厂道路硬化</v>
          </cell>
        </row>
        <row r="77">
          <cell r="C77" t="str">
            <v>毛坝镇温家坪四组龚家大梁至养猪场道路硬化</v>
          </cell>
        </row>
        <row r="78">
          <cell r="C78" t="str">
            <v>毛坝镇染沟村一组道路硬化</v>
          </cell>
        </row>
        <row r="79">
          <cell r="C79" t="str">
            <v>双桥镇解放村洞双路-老向阳公路道路硬化</v>
          </cell>
        </row>
        <row r="80">
          <cell r="C80" t="str">
            <v>双桥镇解放村三组洞双路-简丫口道路硬化</v>
          </cell>
        </row>
        <row r="81">
          <cell r="C81" t="str">
            <v>蒿坪镇王家河村康兮寿兮公司门口至胡家院子道路硬化</v>
          </cell>
        </row>
        <row r="82">
          <cell r="C82" t="str">
            <v>蒿坪镇狮子沟村三组至四组道路硬化</v>
          </cell>
        </row>
        <row r="83">
          <cell r="C83" t="str">
            <v>双安镇四合村蒿汉路口至高家山道路硬化</v>
          </cell>
        </row>
        <row r="84">
          <cell r="C84" t="str">
            <v>毛坝镇染沟村2020年渔紫路至赵家榜硬化道路</v>
          </cell>
        </row>
        <row r="85">
          <cell r="C85" t="str">
            <v>毛坝镇鲁家村2020年九队河坝至平安桥硬化道路</v>
          </cell>
        </row>
        <row r="86">
          <cell r="C86" t="str">
            <v>毛坝镇核桃坪村2020年新庙子至学房湾硬化道路</v>
          </cell>
        </row>
        <row r="87">
          <cell r="C87" t="str">
            <v>瓦庙镇新光村2020年王明沟-洞口硬化道路</v>
          </cell>
        </row>
        <row r="88">
          <cell r="C88" t="str">
            <v>瓦庙镇新光村2020年王明沟-邹家垭口硬化道路</v>
          </cell>
        </row>
        <row r="89">
          <cell r="C89" t="str">
            <v>瓦庙镇新光村2020年盘道梁上-李云洪家门前硬化道路</v>
          </cell>
        </row>
        <row r="90">
          <cell r="C90" t="str">
            <v>瓦庙镇新华村2020年梧桐沟至盘道梁上硬化道路</v>
          </cell>
        </row>
        <row r="91">
          <cell r="C91" t="str">
            <v>瓦庙镇新民村2020年木竹平至二王坝硬化道路</v>
          </cell>
        </row>
        <row r="92">
          <cell r="C92" t="str">
            <v>瓦庙镇新民村2020年枷当湾至新房子硬化道路</v>
          </cell>
        </row>
        <row r="93">
          <cell r="C93" t="str">
            <v>瓦庙镇新民村2020年枷当湾至山坪硬化道路</v>
          </cell>
        </row>
        <row r="94">
          <cell r="C94" t="str">
            <v>瓦庙镇新民村2020年冯家河坝至潘家河坝硬化道路</v>
          </cell>
        </row>
        <row r="95">
          <cell r="C95" t="str">
            <v>瓦庙镇庙坝村2020年沙坝至许家老房子硬化道路</v>
          </cell>
        </row>
        <row r="96">
          <cell r="C96" t="str">
            <v>汉王镇汉城村2020年钱家岩至四王庙硬化道路</v>
          </cell>
        </row>
        <row r="97">
          <cell r="C97" t="str">
            <v>汉王镇汉城村2020年艾家沟至炉垭硬化道路</v>
          </cell>
        </row>
        <row r="98">
          <cell r="C98" t="str">
            <v>汉王镇农安村2020年何家湾至生态茶园硬化道路</v>
          </cell>
        </row>
        <row r="99">
          <cell r="C99" t="str">
            <v>蒿坪镇东关村2020年13组，桑家坝至蓑衣洞硬化道路</v>
          </cell>
        </row>
        <row r="100">
          <cell r="C100" t="str">
            <v>蒿坪镇全兴村2020年3组，桥头至洪家院子硬化道路</v>
          </cell>
        </row>
        <row r="101">
          <cell r="C101" t="str">
            <v>蒿坪镇全兴村2020年1组，炭洞子湾至茶厂硬化道路</v>
          </cell>
        </row>
        <row r="102">
          <cell r="C102" t="str">
            <v>蒿坪镇全兴村2020年3组，养猪场硬化道路</v>
          </cell>
        </row>
        <row r="103">
          <cell r="C103" t="str">
            <v>双安镇林本河村2020年老庄沟至梁上硬化道路</v>
          </cell>
        </row>
        <row r="104">
          <cell r="C104" t="str">
            <v>双安镇林本河村2020年岔路口至大坪硬化道路</v>
          </cell>
        </row>
        <row r="105">
          <cell r="C105" t="str">
            <v>双安镇闹热村2020年桥头至油茶园区硬化道路</v>
          </cell>
        </row>
        <row r="106">
          <cell r="C106" t="str">
            <v>向阳镇鸡鸣村2020年鸡鸣学校至钟家梁道路硬化道路</v>
          </cell>
        </row>
        <row r="107">
          <cell r="C107" t="str">
            <v>向阳镇鸡鸣村2020年聂家沟至后湾硬化道路</v>
          </cell>
        </row>
        <row r="108">
          <cell r="C108" t="str">
            <v>向阳镇钟林村2020年来家沟-李家院子硬化道路</v>
          </cell>
        </row>
        <row r="109">
          <cell r="C109" t="str">
            <v>向阳镇钟林村2020年夏家湾-杨家沟-裴家院子硬化道路</v>
          </cell>
        </row>
        <row r="110">
          <cell r="C110" t="str">
            <v>向阳镇显钟村2020年汤家庙湾至沙湾码头硬化道路</v>
          </cell>
        </row>
        <row r="111">
          <cell r="C111" t="str">
            <v>向阳镇显钟村2020年陈华龙坎下至红田学校硬化道路</v>
          </cell>
        </row>
        <row r="112">
          <cell r="C112" t="str">
            <v>焕古镇东河村2020年蔡家院子至宋家梁硬化道路</v>
          </cell>
        </row>
        <row r="113">
          <cell r="C113" t="str">
            <v>焕古镇东红村2020年张家沟至朱家沟（8、10组道路）硬化道路</v>
          </cell>
        </row>
        <row r="114">
          <cell r="C114" t="str">
            <v>焕古镇苗溪村2020年码头至平家湾硬化道路</v>
          </cell>
        </row>
        <row r="115">
          <cell r="C115" t="str">
            <v>焕古镇苗溪村2020年胡家院子至庙梁上硬化道路</v>
          </cell>
        </row>
        <row r="116">
          <cell r="C116" t="str">
            <v>焕古镇松河村2020年大堰头-汉阴硬化道路</v>
          </cell>
        </row>
        <row r="117">
          <cell r="C117" t="str">
            <v>焕古镇金塘村2020年六组（龙湾-小天池垭-阴坡）硬化道路</v>
          </cell>
        </row>
        <row r="118">
          <cell r="C118" t="str">
            <v>红椿镇纪家沟村2020年六家坡至尖山硬化道路</v>
          </cell>
        </row>
        <row r="119">
          <cell r="C119" t="str">
            <v>红椿镇白兔村2020年颜家湾至红尚路硬化道路</v>
          </cell>
        </row>
        <row r="120">
          <cell r="C120" t="str">
            <v>红椿镇上湾村2020年二组原3.2公里至赵家湾硬化道路</v>
          </cell>
        </row>
        <row r="121">
          <cell r="C121" t="str">
            <v>红椿镇侯家坪村2020年杨家院子至余曰海院坝硬化道路</v>
          </cell>
        </row>
        <row r="122">
          <cell r="C122" t="str">
            <v>红椿镇尚坝村2020年耳扒-新合硬化道路</v>
          </cell>
        </row>
        <row r="123">
          <cell r="C123" t="str">
            <v>红椿镇尚坝村2020年邵家梁-三合寨硬化道路</v>
          </cell>
        </row>
        <row r="124">
          <cell r="C124" t="str">
            <v>红椿镇尚坝村2020年白杨坪-邓家店子硬化道路</v>
          </cell>
        </row>
        <row r="125">
          <cell r="C125" t="str">
            <v>高桥镇板厂村2020年9、10组手机塔-严家院子硬化道路</v>
          </cell>
        </row>
        <row r="126">
          <cell r="C126" t="str">
            <v>高桥镇板厂村2020年1、2、3组庙沟-李榜田门口硬化道路</v>
          </cell>
        </row>
        <row r="127">
          <cell r="C127" t="str">
            <v>高桥镇板厂村2020年7、8组关中岩-方家沟硬化道路</v>
          </cell>
        </row>
        <row r="128">
          <cell r="C128" t="str">
            <v>高桥镇板厂村2020年6组（洪家河坝至谭家院子）硬化道路</v>
          </cell>
        </row>
        <row r="129">
          <cell r="C129" t="str">
            <v>高桥镇权河村2020年7组余家院子-老房坪硬化道路</v>
          </cell>
        </row>
        <row r="130">
          <cell r="C130" t="str">
            <v>高桥镇双龙村2020年5、6、8组金家老房子-何家堡村硬化道路</v>
          </cell>
        </row>
        <row r="131">
          <cell r="C131" t="str">
            <v>高桥镇双龙村2020年5.6组金明亮-周家院子硬化道路</v>
          </cell>
        </row>
        <row r="132">
          <cell r="C132" t="str">
            <v>高桥镇何家堡村2020年1组（七里堰-高家坪）硬化道路</v>
          </cell>
        </row>
        <row r="133">
          <cell r="C133" t="str">
            <v>高桥镇何家堡村2020年3组（学校-新房子）硬化道路</v>
          </cell>
        </row>
        <row r="134">
          <cell r="C134" t="str">
            <v>高桥镇何家堡村2020年6组（夏厂至蓝坪庄）硬化道路</v>
          </cell>
        </row>
        <row r="135">
          <cell r="C135" t="str">
            <v>高桥镇铁佛村2020年19、20组（青树子-青苔河坝）硬化道路</v>
          </cell>
        </row>
        <row r="136">
          <cell r="C136" t="str">
            <v>高桥镇铁佛村2020年18组（青树子-汉坑湾）硬化道路</v>
          </cell>
        </row>
        <row r="137">
          <cell r="C137" t="str">
            <v>高桥镇铁佛村2020年21组（李明禄门口-姚家湾）硬化道路</v>
          </cell>
        </row>
        <row r="138">
          <cell r="C138" t="str">
            <v>高桥镇铁佛村2020年5组（双河口-毛坡）硬化道路</v>
          </cell>
        </row>
        <row r="139">
          <cell r="C139" t="str">
            <v>高桥镇铁佛村2020年1组（枫树梁-金家湾）硬化道路</v>
          </cell>
        </row>
        <row r="140">
          <cell r="C140" t="str">
            <v>双桥镇中良村2020年2组养猪场-邱平地硬化道路</v>
          </cell>
        </row>
        <row r="141">
          <cell r="C141" t="str">
            <v>双桥镇解放村2020年5组（老学校-左明玉门口）硬化道路</v>
          </cell>
        </row>
        <row r="142">
          <cell r="C142" t="str">
            <v>界岭镇双泉村2020年2组村委会-陈炜才老家硬化道路</v>
          </cell>
        </row>
        <row r="143">
          <cell r="C143" t="str">
            <v>界岭镇斑桃村2020年5组单家庄-6组吕家湾硬化道路</v>
          </cell>
        </row>
        <row r="144">
          <cell r="C144" t="str">
            <v>界岭镇斑桃村2020年6组朱家对门-园区硬化道路</v>
          </cell>
        </row>
        <row r="145">
          <cell r="C145" t="str">
            <v>界岭镇新坪垭村2020年1组至3组硬化道路</v>
          </cell>
        </row>
        <row r="146">
          <cell r="C146" t="str">
            <v>界岭镇箭竹村2020年石板厂-魏家营老学校硬化道路</v>
          </cell>
        </row>
        <row r="147">
          <cell r="C147" t="str">
            <v>洄水镇连桥村2020年13组平阳-马道梁硬化道路</v>
          </cell>
        </row>
        <row r="148">
          <cell r="C148" t="str">
            <v>洄水镇桦栎村2020年6组权洄路-梨树坪硬化道路</v>
          </cell>
        </row>
        <row r="149">
          <cell r="C149" t="str">
            <v>洄水镇联沟村2020年5组李家河坝-连桥13组硬化道路</v>
          </cell>
        </row>
        <row r="150">
          <cell r="C150" t="str">
            <v>洄水镇庙沟村2020年3、4、5、6、7组（蒋家湾-桐子树梁）硬化道路</v>
          </cell>
        </row>
        <row r="151">
          <cell r="C151" t="str">
            <v>城关镇全安村2020年庙梁上-魏家垭口硬化道路</v>
          </cell>
        </row>
        <row r="152">
          <cell r="C152" t="str">
            <v>城关镇双坪村2020年5、6组，后沟至杨家河坝硬化道路</v>
          </cell>
        </row>
        <row r="153">
          <cell r="C153" t="str">
            <v>城关镇双坪村2020年7组，何家沟至施家湾硬化道路</v>
          </cell>
        </row>
        <row r="154">
          <cell r="C154" t="str">
            <v>城关镇西门河村2020年四组（四组至邱家坪）硬化道路</v>
          </cell>
        </row>
        <row r="155">
          <cell r="C155" t="str">
            <v>东木镇燎原村2020年龙王庙至李家院子硬化道路</v>
          </cell>
        </row>
        <row r="156">
          <cell r="C156" t="str">
            <v>东木镇麦坪村2020年田坝-蒋家坡硬化道路</v>
          </cell>
        </row>
        <row r="157">
          <cell r="C157" t="str">
            <v>东木镇三官堂村2020年北沟口至赵家湾硬化道路</v>
          </cell>
        </row>
        <row r="158">
          <cell r="C158" t="str">
            <v>洞河镇小红光村2020年（生态农业园区）硬化道路</v>
          </cell>
        </row>
        <row r="159">
          <cell r="C159" t="str">
            <v>麻柳镇书堰村2020年白果坪至田家碥硬化道路</v>
          </cell>
        </row>
        <row r="160">
          <cell r="C160" t="str">
            <v>焕古镇东河村2020年九组至红椿镇纪家沟村硬化道路</v>
          </cell>
        </row>
        <row r="161">
          <cell r="C161" t="str">
            <v>瓦庙镇新民村2020年河坝至老庄沟（2.3.6组）硬化道路</v>
          </cell>
        </row>
        <row r="162">
          <cell r="C162" t="str">
            <v>瓦庙镇新民村2020年潘家河坝至瓦厂梁硬化道路</v>
          </cell>
        </row>
        <row r="163">
          <cell r="C163" t="str">
            <v>毛坝镇染沟村2020年马家河至徐玉德车站至史家院子硬化道路</v>
          </cell>
        </row>
        <row r="164">
          <cell r="C164" t="str">
            <v>向阳镇钟林村2020年乱石窖至谢家梁硬化道路</v>
          </cell>
        </row>
        <row r="165">
          <cell r="C165" t="str">
            <v>城关镇太坪村2020年龙洞沟至张家梁硬化道路</v>
          </cell>
        </row>
        <row r="166">
          <cell r="C166" t="str">
            <v>城关镇新桃村2020年新桃9组张房政坎下至富家村1组硬化道路</v>
          </cell>
        </row>
        <row r="167">
          <cell r="C167" t="str">
            <v>高桥镇铁佛村2020年村委会至杨家院子（6、7、8组）硬化道路</v>
          </cell>
        </row>
        <row r="168">
          <cell r="C168" t="str">
            <v>高桥镇铁佛村2020年刘家河坝至双河口硬化道路</v>
          </cell>
        </row>
        <row r="169">
          <cell r="C169" t="str">
            <v>焕古镇刘家河村2020年普子垭-白火石垭硬化道路</v>
          </cell>
        </row>
        <row r="170">
          <cell r="C170" t="str">
            <v>焕古镇松河村2020年松河口至仓房梁硬化道路</v>
          </cell>
        </row>
        <row r="171">
          <cell r="C171" t="str">
            <v>麻柳镇堰碥村2020年田竹庵-井家湾硬化道路</v>
          </cell>
        </row>
        <row r="172">
          <cell r="C172" t="str">
            <v>毛坝镇瓦滩村2020年渔紫路口-山坪硬化道路</v>
          </cell>
        </row>
        <row r="173">
          <cell r="C173" t="str">
            <v>双安镇沔浴河村2020年四昆垭至柯家河坝硬化道路</v>
          </cell>
        </row>
        <row r="174">
          <cell r="C174" t="str">
            <v>双安镇廖家河村2020年田湾-天堡寨硬化道路</v>
          </cell>
        </row>
        <row r="175">
          <cell r="C175" t="str">
            <v>瓦庙镇庙坝村2020年猫家垭至沙坝硬化道路</v>
          </cell>
        </row>
        <row r="176">
          <cell r="C176" t="str">
            <v>高滩镇双柳村2020年双柳4-5组硬化道路</v>
          </cell>
        </row>
        <row r="177">
          <cell r="C177" t="str">
            <v>向阳镇芭蕉村2020年朱家梁上至明星学校硬化道路</v>
          </cell>
        </row>
        <row r="178">
          <cell r="C178" t="str">
            <v>焕古镇东河村2020年杨家湾至大连硬化道路</v>
          </cell>
        </row>
        <row r="179">
          <cell r="C179" t="str">
            <v>焕古镇黑龙村2020年红肚树梁至黑龙池；杨桃湾至泰山庙硬化道路</v>
          </cell>
        </row>
        <row r="180">
          <cell r="C180" t="str">
            <v>双桥镇苗河村2020年5组铁炉沟-马家梁硬化道路</v>
          </cell>
        </row>
        <row r="181">
          <cell r="C181" t="str">
            <v>界岭镇斑桃村2020年6组张家院子-麻园伍家大湾硬化道路</v>
          </cell>
        </row>
        <row r="182">
          <cell r="C182" t="str">
            <v>城关镇双坪村2020年3组，龙腾茶厂至二盘道硬化道路</v>
          </cell>
        </row>
        <row r="183">
          <cell r="C183" t="str">
            <v>向阳镇院墙村2020年村委会至龚家院子硬化道路</v>
          </cell>
        </row>
        <row r="184">
          <cell r="C184" t="str">
            <v>城关镇富家村2020年富家村至黑龙村硬化道路</v>
          </cell>
        </row>
        <row r="185">
          <cell r="C185" t="str">
            <v>高桥镇板厂村2020年李榜田门口-明家河硬化道路</v>
          </cell>
        </row>
        <row r="186">
          <cell r="C186" t="str">
            <v>高桥镇权河村2020年5组小寨子-丛树扒硬化道路</v>
          </cell>
        </row>
        <row r="187">
          <cell r="C187" t="str">
            <v>双桥镇解放村2020年6、8组公路硬化道路</v>
          </cell>
        </row>
        <row r="188">
          <cell r="C188" t="str">
            <v>洞河镇楸园村2020年老君山桥至方仁金门口硬化道路</v>
          </cell>
        </row>
        <row r="189">
          <cell r="C189" t="str">
            <v>焕古镇春堰村码头连接道路</v>
          </cell>
        </row>
        <row r="190">
          <cell r="C190" t="str">
            <v>毛坝镇瓦滩村关坪山道路</v>
          </cell>
        </row>
        <row r="191">
          <cell r="C191" t="str">
            <v>双安镇林本河村至柳田坝道路硬化</v>
          </cell>
        </row>
        <row r="192">
          <cell r="C192" t="str">
            <v>界岭镇斑桃村万家院子至陈家院子至电湾路口道路硬化</v>
          </cell>
        </row>
        <row r="193">
          <cell r="C193" t="str">
            <v>东木镇木王村八组吉家湾至火石垭道路硬化</v>
          </cell>
        </row>
        <row r="194">
          <cell r="C194" t="str">
            <v>蒿坪镇2020年北沟至双安镇沔浴河村连接道路建设</v>
          </cell>
        </row>
        <row r="195">
          <cell r="C195" t="str">
            <v>汉王镇西河村道路修复工程</v>
          </cell>
        </row>
        <row r="196">
          <cell r="C196" t="str">
            <v>双桥镇双河村三组道路</v>
          </cell>
        </row>
        <row r="197">
          <cell r="C197" t="str">
            <v>瓦庙镇庙坝村五组药材基地道路</v>
          </cell>
        </row>
        <row r="198">
          <cell r="C198" t="str">
            <v>界岭镇松树村四五组道路</v>
          </cell>
        </row>
        <row r="199">
          <cell r="C199" t="str">
            <v>双安镇林本河村五林小学至陡沟垭子道路改造</v>
          </cell>
        </row>
        <row r="200">
          <cell r="C200" t="str">
            <v>蒿坪镇狮子沟村公路改造</v>
          </cell>
        </row>
        <row r="201">
          <cell r="C201" t="str">
            <v>蒿坪镇狮子沟村道路维修</v>
          </cell>
        </row>
        <row r="202">
          <cell r="C202" t="str">
            <v>蒿坪镇兴隆村公路改造</v>
          </cell>
        </row>
        <row r="203">
          <cell r="C203" t="str">
            <v>蒿坪镇兴隆村道路维修</v>
          </cell>
        </row>
        <row r="204">
          <cell r="C204" t="str">
            <v>蒿坪镇王家河村公路改造</v>
          </cell>
        </row>
        <row r="205">
          <cell r="C205" t="str">
            <v>蒿坪镇王家河村道路维修</v>
          </cell>
        </row>
        <row r="206">
          <cell r="C206" t="str">
            <v>向阳镇芭蕉村三组杨大田房后道路维修</v>
          </cell>
        </row>
        <row r="207">
          <cell r="C207" t="str">
            <v>东木镇军农村主线隧道道路维修</v>
          </cell>
        </row>
        <row r="208">
          <cell r="C208" t="str">
            <v>毛坝镇温家坪村杨柳树河坝至苏家院子道路维修改造</v>
          </cell>
        </row>
        <row r="209">
          <cell r="C209" t="str">
            <v>双桥镇六河村双河-六河道路维修完善</v>
          </cell>
        </row>
        <row r="210">
          <cell r="C210" t="str">
            <v>高桥镇双龙村五、八组道路维修</v>
          </cell>
        </row>
        <row r="211">
          <cell r="C211" t="str">
            <v>高桥镇权河村四、七、八、十、十一组道路维修</v>
          </cell>
        </row>
        <row r="212">
          <cell r="C212" t="str">
            <v>高桥镇权河村一、二组道路维修</v>
          </cell>
        </row>
        <row r="213">
          <cell r="C213" t="str">
            <v>麻柳镇水磨村四组道路维修</v>
          </cell>
        </row>
        <row r="214">
          <cell r="C214" t="str">
            <v>双安镇三元村草川至三元村道路路基改造</v>
          </cell>
        </row>
        <row r="215">
          <cell r="C215" t="str">
            <v>双安镇三元村汤家垭至郑家大坪道路路基改造</v>
          </cell>
        </row>
        <row r="216">
          <cell r="C216" t="str">
            <v>双安镇三元村“541”国道连接村级路路基改造</v>
          </cell>
        </row>
        <row r="217">
          <cell r="C217" t="str">
            <v>双安镇廖家河村五郎河--牛蹄通村道路路基改造</v>
          </cell>
        </row>
        <row r="218">
          <cell r="C218" t="str">
            <v>蒿坪镇兴隆村双庙子-村委会通村道路路基改造</v>
          </cell>
        </row>
        <row r="219">
          <cell r="C219" t="str">
            <v>东木镇燎原村油坊-钢铁通村道路路基改造</v>
          </cell>
        </row>
        <row r="220">
          <cell r="C220" t="str">
            <v>东木镇燎原村燎原乡政府至石坝通村道路路基改造</v>
          </cell>
        </row>
        <row r="221">
          <cell r="C221" t="str">
            <v>东木镇月桂村2020年东衫-关庙通村道路路基改造</v>
          </cell>
        </row>
        <row r="222">
          <cell r="C222" t="str">
            <v>双桥镇取宝村1组洞双路-毛沟坦-华家河坝通村道路路基改造</v>
          </cell>
        </row>
        <row r="223">
          <cell r="C223" t="str">
            <v>双桥镇取宝村2.3组法沟-红坪道路路基改造</v>
          </cell>
        </row>
        <row r="224">
          <cell r="C224" t="str">
            <v>双桥镇取宝村猪场沟至沈兴朝门前通村道路路基改造</v>
          </cell>
        </row>
        <row r="225">
          <cell r="C225" t="str">
            <v>双桥镇中良村2组养猪场-邱平地通村道路路基改造</v>
          </cell>
        </row>
        <row r="226">
          <cell r="C226" t="str">
            <v>高桥镇深磨村2组老梁连接路、水垭口道路路基改造</v>
          </cell>
        </row>
        <row r="227">
          <cell r="C227" t="str">
            <v>高桥镇铁佛村13、14、15组（夏家湾-雷家寨）道路路基改造</v>
          </cell>
        </row>
        <row r="228">
          <cell r="C228" t="str">
            <v>高桥镇权河村张茂苏侧边至新滩吊桥通村道路路基改造</v>
          </cell>
        </row>
        <row r="229">
          <cell r="C229" t="str">
            <v>洄水镇端垭村4组青岗树梁--河坝道路路基改造</v>
          </cell>
        </row>
        <row r="230">
          <cell r="C230" t="str">
            <v>洄水镇端垭村2组邱洪虎--冯家屋场道路路基改造</v>
          </cell>
        </row>
        <row r="231">
          <cell r="C231" t="str">
            <v>洄水镇联沟村原联沟小学-马道梁道路路基改造</v>
          </cell>
        </row>
        <row r="232">
          <cell r="C232" t="str">
            <v>洄水镇小河村村委会旁通村道路路基改造</v>
          </cell>
        </row>
        <row r="233">
          <cell r="C233" t="str">
            <v>洞河镇楸园村田榜-大石沟口通村道路路基改造</v>
          </cell>
        </row>
        <row r="234">
          <cell r="C234" t="str">
            <v>高滩镇龙湾村龙湾学校-丁家坑通村道路路基改造</v>
          </cell>
        </row>
        <row r="235">
          <cell r="C235" t="str">
            <v>高滩镇龙湾村龙湾-张家梁通村道路路基改造</v>
          </cell>
        </row>
        <row r="236">
          <cell r="C236" t="str">
            <v>高滩镇朝阳村8、13、14组东头子至学地至朝阳寺通村道路路基改造</v>
          </cell>
        </row>
        <row r="237">
          <cell r="C237" t="str">
            <v>高滩镇牌楼村5、6组青树梁至油房沟连通龙湾村通村道路路基改造</v>
          </cell>
        </row>
        <row r="238">
          <cell r="C238" t="str">
            <v>高滩镇牌楼村5组沙沟至浑水梁中间上梁接大青村公路通村道路路基改造</v>
          </cell>
        </row>
        <row r="239">
          <cell r="C239" t="str">
            <v>麻柳镇麻柳村大垭至一盘道通村道路路基改造</v>
          </cell>
        </row>
        <row r="240">
          <cell r="C240" t="str">
            <v>毛坝镇温家坪村六组营盘湾-七组魏家院子道路路基改造</v>
          </cell>
        </row>
        <row r="241">
          <cell r="C241" t="str">
            <v>毛坝镇染沟村马家河至徐玉德车站至史家院子通村道路路基改造</v>
          </cell>
        </row>
        <row r="242">
          <cell r="C242" t="str">
            <v>城关镇富家村富家村至黑龙村通村道路路基改造</v>
          </cell>
        </row>
        <row r="243">
          <cell r="C243" t="str">
            <v>高桥镇板厂村李榜田门口-明家河通村道路路基改造</v>
          </cell>
        </row>
        <row r="244">
          <cell r="C244" t="str">
            <v>高桥镇权河村5组小寨子-丛树扒通村道路路基改造</v>
          </cell>
        </row>
        <row r="245">
          <cell r="C245" t="str">
            <v>瓦庙镇堰塘村黄泥堡-下油坊道路路基改造</v>
          </cell>
        </row>
        <row r="246">
          <cell r="C246" t="str">
            <v>焕古镇黑龙村红旗学校-老哇窝通村道路路基改造</v>
          </cell>
        </row>
        <row r="247">
          <cell r="C247" t="str">
            <v>向阳镇止凤村李家院子至太平安置点道路路基改造</v>
          </cell>
        </row>
        <row r="248">
          <cell r="C248" t="str">
            <v>东木镇麦坪村2020年燎原乡政府-麦坪油返砂修复</v>
          </cell>
        </row>
        <row r="249">
          <cell r="C249" t="str">
            <v>高滩镇牌楼村2020年响水沟-官场油返砂修复</v>
          </cell>
        </row>
        <row r="250">
          <cell r="C250" t="str">
            <v>汉王镇安五村2020年桂花树湾-陈家湾-高家垭油返砂修复</v>
          </cell>
        </row>
        <row r="251">
          <cell r="C251" t="str">
            <v>汉王镇西河村2020年兴塘-茨沟油返砂修复</v>
          </cell>
        </row>
        <row r="252">
          <cell r="C252" t="str">
            <v>蒿坪镇狮子沟村2020年罗旋岩桥-狮子寨洪山-狮子沟油返砂修复</v>
          </cell>
        </row>
        <row r="253">
          <cell r="C253" t="str">
            <v>焕古镇大连村2020年大沟口-大连油返砂修复</v>
          </cell>
        </row>
        <row r="254">
          <cell r="C254" t="str">
            <v>焕古镇刘家河村2020年焕古-刘家河油返砂修复</v>
          </cell>
        </row>
        <row r="255">
          <cell r="C255" t="str">
            <v>双安镇三元村2020年汉城-张家院子油返砂修复</v>
          </cell>
        </row>
        <row r="256">
          <cell r="C256" t="str">
            <v>双桥镇六河村2020年甘家河-双河村油返砂修复</v>
          </cell>
        </row>
        <row r="257">
          <cell r="C257" t="str">
            <v>双桥镇六河村2020年六河村-甘家河油返砂修复</v>
          </cell>
        </row>
        <row r="258">
          <cell r="C258" t="str">
            <v>瓦庙镇庙坝村2020年瓦庙-沙坝油返砂修复</v>
          </cell>
        </row>
        <row r="259">
          <cell r="C259" t="str">
            <v>瓦庙镇新民村2020年瓦庙-木竹坪油返砂修复</v>
          </cell>
        </row>
        <row r="260">
          <cell r="C260" t="str">
            <v>高桥镇铁佛村2020年高桥镇裴坝村、板厂村、铁佛村油返砂修复</v>
          </cell>
        </row>
        <row r="261">
          <cell r="C261" t="str">
            <v>城关镇西门河村2020年闽家庄-炮台油返砂修复</v>
          </cell>
        </row>
        <row r="262">
          <cell r="C262" t="str">
            <v>城关镇新桃村2020年新桃-马道油返砂修复</v>
          </cell>
        </row>
        <row r="263">
          <cell r="C263" t="str">
            <v>东木镇三官堂村2020年三官堂-汪家院子油返砂修复</v>
          </cell>
        </row>
        <row r="264">
          <cell r="C264" t="str">
            <v>洞河镇小红光村2020年夏家湾桥头-洪家梁上油返砂修复</v>
          </cell>
        </row>
        <row r="265">
          <cell r="C265" t="str">
            <v>洞河镇联丰村2020年庙梁子-方家院子油返砂修复</v>
          </cell>
        </row>
        <row r="266">
          <cell r="C266" t="str">
            <v>高桥镇何家堡村2020年高铲-何家堡油返砂修复</v>
          </cell>
        </row>
        <row r="267">
          <cell r="C267" t="str">
            <v>高滩镇岩峰村2020年板材沟-煤矿油返砂修复</v>
          </cell>
        </row>
        <row r="268">
          <cell r="C268" t="str">
            <v>蒿坪镇双胜村2020年小炮台-土寨油返砂修复</v>
          </cell>
        </row>
        <row r="269">
          <cell r="C269" t="str">
            <v>蒿坪镇兴隆村2020年陡沟河口-兴隆村油返砂修复</v>
          </cell>
        </row>
        <row r="270">
          <cell r="C270" t="str">
            <v>蒿坪镇双胜村2020年北沟口-南干渠油返砂修复</v>
          </cell>
        </row>
        <row r="271">
          <cell r="C271" t="str">
            <v>焕古镇松河村2020年穆家垭-南山学校油返砂修复</v>
          </cell>
        </row>
        <row r="272">
          <cell r="C272" t="str">
            <v>焕古镇大连村2020年肖家沟-熊家垭油返砂修复</v>
          </cell>
        </row>
        <row r="273">
          <cell r="C273" t="str">
            <v>洄水镇营寨村2020年庙沟-营寨油返砂修复</v>
          </cell>
        </row>
        <row r="274">
          <cell r="C274" t="str">
            <v>洄水镇端垭村2020年村委会-罗家坪（小河--端垭）油返砂修复</v>
          </cell>
        </row>
        <row r="275">
          <cell r="C275" t="str">
            <v>洄水镇小河村2020年斑桃--小河油返砂修复</v>
          </cell>
        </row>
        <row r="276">
          <cell r="C276" t="str">
            <v>界岭镇双明村2020年碳沟口-碳沟三组油返砂修复</v>
          </cell>
        </row>
        <row r="277">
          <cell r="C277" t="str">
            <v>毛坝镇染沟村2020年村委会-冉沟三组油返砂修复</v>
          </cell>
        </row>
        <row r="278">
          <cell r="C278" t="str">
            <v>毛坝镇鲁家村2020年渔紫路口-快活林九组油返砂修复</v>
          </cell>
        </row>
        <row r="279">
          <cell r="C279" t="str">
            <v>双桥镇双河村2020年双河街道-石梁子油返砂修复</v>
          </cell>
        </row>
        <row r="280">
          <cell r="C280" t="str">
            <v>瓦庙镇新华村2020年瓦庙-观音油返砂修复</v>
          </cell>
        </row>
        <row r="281">
          <cell r="C281" t="str">
            <v>向阳镇高坝村2020年高坝-猫儿梁油返砂修复</v>
          </cell>
        </row>
        <row r="282">
          <cell r="C282" t="str">
            <v>向阳镇芭蕉村2020年芭蕉乡卫生院-双岔河油返砂修复</v>
          </cell>
        </row>
        <row r="283">
          <cell r="C283" t="str">
            <v>向阳镇悬鼓村2020年三堰-加油站油返砂修复</v>
          </cell>
        </row>
        <row r="284">
          <cell r="C284" t="str">
            <v>红椿镇白兔村2020年何胜清房前至吊庄子油返砂修复</v>
          </cell>
        </row>
        <row r="285">
          <cell r="C285" t="str">
            <v>双安镇闹热村2020年村委会桥头至贾家涯油返砂修复</v>
          </cell>
        </row>
        <row r="286">
          <cell r="C286" t="str">
            <v>双安镇三元村2020年三元连接线油返砂修复</v>
          </cell>
        </row>
        <row r="287">
          <cell r="C287" t="str">
            <v>高滩镇朝阳村2020年朝阳村一组刘家院子至岔路口油返砂修复</v>
          </cell>
        </row>
        <row r="288">
          <cell r="C288" t="str">
            <v>麻柳镇书堰村2020年向家嘴至垭子口油返砂修复</v>
          </cell>
        </row>
        <row r="289">
          <cell r="C289" t="str">
            <v>麻柳镇赵溪村2020年赵溪三组油返砂修复</v>
          </cell>
        </row>
        <row r="290">
          <cell r="C290" t="str">
            <v>蒿坪镇南竹村2020年大竹园-楠竹村油返砂修复</v>
          </cell>
        </row>
        <row r="291">
          <cell r="C291" t="str">
            <v>麻柳镇赵溪村2020年九组崖脚至黄家坪油返砂修复</v>
          </cell>
        </row>
        <row r="292">
          <cell r="C292" t="str">
            <v>蒿坪镇涂家沟村2020年魔芋堡-陈家沟油返砂修复</v>
          </cell>
        </row>
        <row r="293">
          <cell r="C293" t="str">
            <v>向阳镇显钟村2020年芭蕉跨任河公路桥建设</v>
          </cell>
        </row>
        <row r="294">
          <cell r="C294" t="str">
            <v>瓦庙镇堰塘村下油坊公路桥梁及引线</v>
          </cell>
        </row>
        <row r="295">
          <cell r="C295" t="str">
            <v>毛坝镇染沟村2020年染家沟公路桥新建</v>
          </cell>
        </row>
        <row r="296">
          <cell r="C296" t="str">
            <v>东木镇关庙村2020年关帝庙公路桥建设</v>
          </cell>
        </row>
        <row r="297">
          <cell r="C297" t="str">
            <v>东木镇军农村2020年八角庙公路桥建设</v>
          </cell>
        </row>
        <row r="298">
          <cell r="C298" t="str">
            <v>东木镇军农村2020年瘦坪公路桥建设</v>
          </cell>
        </row>
        <row r="299">
          <cell r="C299" t="str">
            <v>东木镇军农村2020年转包公路桥建设</v>
          </cell>
        </row>
        <row r="300">
          <cell r="C300" t="str">
            <v>瓦庙镇新民村三叉沟口公路桥</v>
          </cell>
        </row>
        <row r="301">
          <cell r="C301" t="str">
            <v>向阳镇钟林村公路桥</v>
          </cell>
        </row>
        <row r="302">
          <cell r="C302" t="str">
            <v>汉王镇西河村公路桥</v>
          </cell>
        </row>
        <row r="303">
          <cell r="C303" t="str">
            <v>双桥镇莲花村李家河坝公路桥</v>
          </cell>
        </row>
        <row r="304">
          <cell r="C304" t="str">
            <v>毛坝镇瓦滩村关坪山向家河坝公路桥新修</v>
          </cell>
        </row>
        <row r="305">
          <cell r="C305" t="str">
            <v>向阳镇钟林村八组公路桥新修</v>
          </cell>
        </row>
        <row r="306">
          <cell r="C306" t="str">
            <v>蒿坪镇东关村七组、八组周家坝公路桥新修</v>
          </cell>
        </row>
        <row r="307">
          <cell r="C307" t="str">
            <v>高滩镇百坝村四组公路桥新修</v>
          </cell>
        </row>
        <row r="308">
          <cell r="C308" t="str">
            <v>麻柳镇水磨村四组上河坝公路桥梁引线</v>
          </cell>
        </row>
        <row r="309">
          <cell r="C309" t="str">
            <v>毛坝镇染沟村2020年染家沟公路桥维修</v>
          </cell>
        </row>
        <row r="310">
          <cell r="C310" t="str">
            <v>毛坝镇鲁家村一组库区公路吊桥维修</v>
          </cell>
        </row>
        <row r="311">
          <cell r="C311" t="str">
            <v>麻柳镇水磨村2020年朱家河坝人行吊桥建设</v>
          </cell>
        </row>
        <row r="312">
          <cell r="C312" t="str">
            <v>毛坝镇岔河村2020年岔河村便民桥</v>
          </cell>
        </row>
        <row r="313">
          <cell r="C313" t="str">
            <v>双安镇闹热村八组便民桥</v>
          </cell>
        </row>
        <row r="314">
          <cell r="C314" t="str">
            <v>洄水镇连桥村一组便民桥</v>
          </cell>
        </row>
        <row r="315">
          <cell r="C315" t="str">
            <v>洄水镇连桥村三组便民桥</v>
          </cell>
        </row>
        <row r="316">
          <cell r="C316" t="str">
            <v>瓦庙镇新民村五组便民桥</v>
          </cell>
        </row>
        <row r="317">
          <cell r="C317" t="str">
            <v>麻柳镇堰碥村十组便民桥</v>
          </cell>
        </row>
        <row r="318">
          <cell r="C318" t="str">
            <v>麻柳镇书堰村八组（谢家河坝）便民桥</v>
          </cell>
        </row>
        <row r="319">
          <cell r="C319" t="str">
            <v>东木镇麦坪村二组便民桥</v>
          </cell>
        </row>
        <row r="320">
          <cell r="C320" t="str">
            <v>东木镇木王村五组（马家院子）便民桥</v>
          </cell>
        </row>
        <row r="321">
          <cell r="C321" t="str">
            <v>高桥镇板厂村三组便民桥</v>
          </cell>
        </row>
        <row r="322">
          <cell r="C322" t="str">
            <v>向阳镇钟林村五组便民桥</v>
          </cell>
        </row>
        <row r="323">
          <cell r="C323" t="str">
            <v>城关镇太平村危房改造</v>
          </cell>
        </row>
        <row r="324">
          <cell r="C324" t="str">
            <v>城关镇和平村危房改造</v>
          </cell>
        </row>
        <row r="325">
          <cell r="C325" t="str">
            <v>东木镇关庙村危房改造</v>
          </cell>
        </row>
        <row r="326">
          <cell r="C326" t="str">
            <v>东木镇柏杨村危房改造</v>
          </cell>
        </row>
        <row r="327">
          <cell r="C327" t="str">
            <v>东木镇月桂村危房改造</v>
          </cell>
        </row>
        <row r="328">
          <cell r="C328" t="str">
            <v>东木镇木王村危房改造</v>
          </cell>
        </row>
        <row r="329">
          <cell r="C329" t="str">
            <v>东木镇燎原村危房改造</v>
          </cell>
        </row>
        <row r="330">
          <cell r="C330" t="str">
            <v>洞河镇前河村危房改造</v>
          </cell>
        </row>
        <row r="331">
          <cell r="C331" t="str">
            <v>洞河镇楸园村危房改造</v>
          </cell>
        </row>
        <row r="332">
          <cell r="C332" t="str">
            <v>洞河镇小红光村危房改造</v>
          </cell>
        </row>
        <row r="333">
          <cell r="C333" t="str">
            <v>洞河镇菜园村危房改造</v>
          </cell>
        </row>
        <row r="334">
          <cell r="C334" t="str">
            <v>洞河镇红岩村危房改造</v>
          </cell>
        </row>
        <row r="335">
          <cell r="C335" t="str">
            <v>洞河镇香炉村危房改造</v>
          </cell>
        </row>
        <row r="336">
          <cell r="C336" t="str">
            <v>洞河镇马家庄村危房改造</v>
          </cell>
        </row>
        <row r="337">
          <cell r="C337" t="str">
            <v>高桥镇权河村危房改造</v>
          </cell>
        </row>
        <row r="338">
          <cell r="C338" t="str">
            <v>高桥镇何家堡村危房改造</v>
          </cell>
        </row>
        <row r="339">
          <cell r="C339" t="str">
            <v>高桥镇双龙村危房改造</v>
          </cell>
        </row>
        <row r="340">
          <cell r="C340" t="str">
            <v>高滩镇高滩村危房改造</v>
          </cell>
        </row>
        <row r="341">
          <cell r="C341" t="str">
            <v>高滩镇万兴村危房改造</v>
          </cell>
        </row>
        <row r="342">
          <cell r="C342" t="str">
            <v>高滩镇百坝村危房改造</v>
          </cell>
        </row>
        <row r="343">
          <cell r="C343" t="str">
            <v>高滩镇双柳村危房改造</v>
          </cell>
        </row>
        <row r="344">
          <cell r="C344" t="str">
            <v>高滩镇牌楼村危房改造</v>
          </cell>
        </row>
        <row r="345">
          <cell r="C345" t="str">
            <v>高滩镇文台村危房改造</v>
          </cell>
        </row>
        <row r="346">
          <cell r="C346" t="str">
            <v>高滩镇白鹤村危房改造</v>
          </cell>
        </row>
        <row r="347">
          <cell r="C347" t="str">
            <v>蒿坪镇金竹村危房改造</v>
          </cell>
        </row>
        <row r="348">
          <cell r="C348" t="str">
            <v>蒿坪镇全兴村危房改造</v>
          </cell>
        </row>
        <row r="349">
          <cell r="C349" t="str">
            <v>蒿坪镇兴隆村危房改造</v>
          </cell>
        </row>
        <row r="350">
          <cell r="C350" t="str">
            <v>红椿镇白兔村危房改造</v>
          </cell>
        </row>
        <row r="351">
          <cell r="C351" t="str">
            <v>红椿镇盘龙村危房改造</v>
          </cell>
        </row>
        <row r="352">
          <cell r="C352" t="str">
            <v>红椿镇尚坝村危房改造</v>
          </cell>
        </row>
        <row r="353">
          <cell r="C353" t="str">
            <v>焕古镇腊竹村危房改造</v>
          </cell>
        </row>
        <row r="354">
          <cell r="C354" t="str">
            <v>焕古镇刘家河村危房改造</v>
          </cell>
        </row>
        <row r="355">
          <cell r="C355" t="str">
            <v>焕古镇松河村危房改造</v>
          </cell>
        </row>
        <row r="356">
          <cell r="C356" t="str">
            <v>洄水镇联沟村危房改造</v>
          </cell>
        </row>
        <row r="357">
          <cell r="C357" t="str">
            <v>界岭镇麻园村危房改造</v>
          </cell>
        </row>
        <row r="358">
          <cell r="C358" t="str">
            <v>界岭镇双泉村危房改造</v>
          </cell>
        </row>
        <row r="359">
          <cell r="C359" t="str">
            <v>麻柳镇堰碥村危房改造</v>
          </cell>
        </row>
        <row r="360">
          <cell r="C360" t="str">
            <v>麻柳镇水磨村危房改造</v>
          </cell>
        </row>
        <row r="361">
          <cell r="C361" t="str">
            <v>毛坝镇竹山村危房改造</v>
          </cell>
        </row>
        <row r="362">
          <cell r="C362" t="str">
            <v>毛坝镇鲁家村危房改造</v>
          </cell>
        </row>
        <row r="363">
          <cell r="C363" t="str">
            <v>双安镇桐安村危房改造</v>
          </cell>
        </row>
        <row r="364">
          <cell r="C364" t="str">
            <v>双安镇三元村危房改造</v>
          </cell>
        </row>
        <row r="365">
          <cell r="C365" t="str">
            <v>双安镇沔浴河村危房改造</v>
          </cell>
        </row>
        <row r="366">
          <cell r="C366" t="str">
            <v>双安镇双河口村危房改造</v>
          </cell>
        </row>
        <row r="367">
          <cell r="C367" t="str">
            <v>双安镇廖家河村危房改造</v>
          </cell>
        </row>
        <row r="368">
          <cell r="C368" t="str">
            <v>双安镇四合村危房改造</v>
          </cell>
        </row>
        <row r="369">
          <cell r="C369" t="str">
            <v>双桥镇庄房村危房改造</v>
          </cell>
        </row>
        <row r="370">
          <cell r="C370" t="str">
            <v>双桥镇六河村危房改造</v>
          </cell>
        </row>
        <row r="371">
          <cell r="C371" t="str">
            <v>双桥镇解放村危房改造</v>
          </cell>
        </row>
        <row r="372">
          <cell r="C372" t="str">
            <v>双桥镇取宝村危房改造</v>
          </cell>
        </row>
        <row r="373">
          <cell r="C373" t="str">
            <v>瓦庙镇新民村危房改造</v>
          </cell>
        </row>
        <row r="374">
          <cell r="C374" t="str">
            <v>向阳镇芭蕉村危房改造</v>
          </cell>
        </row>
        <row r="375">
          <cell r="C375" t="str">
            <v>向阳镇天生桥村危房改造</v>
          </cell>
        </row>
        <row r="376">
          <cell r="C376" t="str">
            <v>向阳镇显钟村危房改造</v>
          </cell>
        </row>
        <row r="377">
          <cell r="C377" t="str">
            <v>向阳镇院墙村危房改造</v>
          </cell>
        </row>
        <row r="378">
          <cell r="C378" t="str">
            <v>向阳镇月池村危房改造</v>
          </cell>
        </row>
        <row r="379">
          <cell r="C379" t="str">
            <v>向阳镇止凤村危房改造</v>
          </cell>
        </row>
        <row r="380">
          <cell r="C380" t="str">
            <v>向阳镇钟林村危房改造</v>
          </cell>
        </row>
        <row r="381">
          <cell r="C381" t="str">
            <v>洄水镇团堡村2020年目连沟治理</v>
          </cell>
        </row>
        <row r="382">
          <cell r="C382" t="str">
            <v>东木镇木王村六组河堤</v>
          </cell>
        </row>
        <row r="383">
          <cell r="C383" t="str">
            <v>洄水镇桦栎村河堤</v>
          </cell>
        </row>
        <row r="384">
          <cell r="C384" t="str">
            <v>双安镇林本河村柏树咀至柳田坝河堤</v>
          </cell>
        </row>
        <row r="385">
          <cell r="C385" t="str">
            <v>汉王镇安五村灌溉维修改造工程</v>
          </cell>
        </row>
        <row r="386">
          <cell r="C386" t="str">
            <v>城关镇大力滩村2020年安全饮水工程</v>
          </cell>
        </row>
        <row r="387">
          <cell r="C387" t="str">
            <v>焕古镇焕古村2020年安全饮水工程</v>
          </cell>
        </row>
        <row r="388">
          <cell r="C388" t="str">
            <v>焕古镇腊竹村2020年4组供水工程</v>
          </cell>
        </row>
        <row r="389">
          <cell r="C389" t="str">
            <v>洄水镇连桥村2020年安全饮水工程</v>
          </cell>
        </row>
        <row r="390">
          <cell r="C390" t="str">
            <v>洄水镇小河村2020年7-9组供水工程</v>
          </cell>
        </row>
        <row r="391">
          <cell r="C391" t="str">
            <v>麻柳镇堰碥村2020年4、9组安全饮水工程</v>
          </cell>
        </row>
        <row r="392">
          <cell r="C392" t="str">
            <v>汉王镇汉城村2020年安全饮水工程</v>
          </cell>
        </row>
        <row r="393">
          <cell r="C393" t="str">
            <v>双桥镇解放村2020年安全饮水工程</v>
          </cell>
        </row>
        <row r="394">
          <cell r="C394" t="str">
            <v>瓦庙镇堰塘村2020年安全饮水工程</v>
          </cell>
        </row>
        <row r="395">
          <cell r="C395" t="str">
            <v>瓦庙新民村2020年供水工程</v>
          </cell>
        </row>
        <row r="396">
          <cell r="C396" t="str">
            <v>向阳镇显钟村2020年1-8组供水工程</v>
          </cell>
        </row>
        <row r="397">
          <cell r="C397" t="str">
            <v>向阳镇显钟村2020年安全饮水工程</v>
          </cell>
        </row>
        <row r="398">
          <cell r="C398" t="str">
            <v>毛坝镇染沟村2020年安全饮水工程</v>
          </cell>
        </row>
        <row r="399">
          <cell r="C399" t="str">
            <v>东木镇月桂村2020年供水工程</v>
          </cell>
        </row>
        <row r="400">
          <cell r="C400" t="str">
            <v>蒿坪镇东关村2020年供水工程</v>
          </cell>
        </row>
        <row r="401">
          <cell r="C401" t="str">
            <v>麻柳镇水磨村2020年供水工程</v>
          </cell>
        </row>
        <row r="402">
          <cell r="C402" t="str">
            <v>麻柳镇赵溪村2020年供水工程</v>
          </cell>
        </row>
        <row r="403">
          <cell r="C403" t="str">
            <v>毛坝镇染沟村2020年供水工程</v>
          </cell>
        </row>
        <row r="404">
          <cell r="C404" t="str">
            <v>毛坝镇腰庄村2020年供水工程</v>
          </cell>
        </row>
        <row r="405">
          <cell r="C405" t="str">
            <v>洄水镇桦栎村2020年供水工程</v>
          </cell>
        </row>
        <row r="406">
          <cell r="C406" t="str">
            <v>红椿镇侯家坪村2020年改扩建供水工程</v>
          </cell>
        </row>
        <row r="407">
          <cell r="C407" t="str">
            <v>焕古镇苗溪村2020年5组安全饮水工程</v>
          </cell>
        </row>
        <row r="408">
          <cell r="C408" t="str">
            <v>瓦庙镇老庄村2020年安全饮水工程</v>
          </cell>
        </row>
        <row r="409">
          <cell r="C409" t="str">
            <v>瓦庙镇新华村2020年王家河供水工程</v>
          </cell>
        </row>
        <row r="410">
          <cell r="C410" t="str">
            <v>紫阳县瓦庙镇庙坝村2020年供水工程</v>
          </cell>
        </row>
        <row r="411">
          <cell r="C411" t="str">
            <v>红椿镇尚坝村2020年安全饮水工程</v>
          </cell>
        </row>
        <row r="412">
          <cell r="C412" t="str">
            <v>瓦庙镇新民村2020年安全饮水工程</v>
          </cell>
        </row>
        <row r="413">
          <cell r="C413" t="str">
            <v>城关镇青中村2020年安全供水工程</v>
          </cell>
        </row>
        <row r="414">
          <cell r="C414" t="str">
            <v>双安镇白马村1组及金川小学2020年安全供水工程</v>
          </cell>
        </row>
        <row r="415">
          <cell r="C415" t="str">
            <v>焕古镇春堰村2020年供水取水口加固工程</v>
          </cell>
        </row>
        <row r="416">
          <cell r="C416" t="str">
            <v>紫阳县向阳镇悬鼓村2020年供水工程</v>
          </cell>
        </row>
        <row r="417">
          <cell r="C417" t="str">
            <v>城关镇大力滩村2020年1组供水工程</v>
          </cell>
        </row>
        <row r="418">
          <cell r="C418" t="str">
            <v>洄水镇联沟村2020年2、5、7组供水工程</v>
          </cell>
        </row>
        <row r="419">
          <cell r="C419" t="str">
            <v>洄水镇连桥村2020年10组供水工程</v>
          </cell>
        </row>
        <row r="420">
          <cell r="C420" t="str">
            <v>洄水镇团堡村、端垭村2020年供水改造工程</v>
          </cell>
        </row>
        <row r="421">
          <cell r="C421" t="str">
            <v>毛坝镇染沟村2020年6-7组供水工程</v>
          </cell>
        </row>
        <row r="422">
          <cell r="C422" t="str">
            <v>毛坝镇干沙村、腰庄村2020年供水改造工程</v>
          </cell>
        </row>
        <row r="423">
          <cell r="C423" t="str">
            <v>毛坝镇温家坪村、瓦滩村2020年供水改造工程</v>
          </cell>
        </row>
        <row r="424">
          <cell r="C424" t="str">
            <v>焕古镇松河村2020年1、2组供水工程</v>
          </cell>
        </row>
        <row r="425">
          <cell r="C425" t="str">
            <v>焕古镇金塘村、东河村2020年供水改造工程</v>
          </cell>
        </row>
        <row r="426">
          <cell r="C426" t="str">
            <v>汉王镇安五村、兴塘村2020年供水改造工程</v>
          </cell>
        </row>
        <row r="427">
          <cell r="C427" t="str">
            <v>蒿坪镇森林村2020年供水改造工程</v>
          </cell>
        </row>
        <row r="428">
          <cell r="C428" t="str">
            <v>东木镇月桂村、军农村2020年供水改造工程</v>
          </cell>
        </row>
        <row r="429">
          <cell r="C429" t="str">
            <v>东木镇木王村、三官堂村2020年供水改造工程</v>
          </cell>
        </row>
        <row r="430">
          <cell r="C430" t="str">
            <v>红椿镇尚坝村2020年2、3组供水工程</v>
          </cell>
        </row>
        <row r="431">
          <cell r="C431" t="str">
            <v>洞河镇楸园村、联丰村2020年供水改造工程</v>
          </cell>
        </row>
        <row r="432">
          <cell r="C432" t="str">
            <v>蒿坪镇兴隆村、黄金村2020年供水改造工程</v>
          </cell>
        </row>
        <row r="433">
          <cell r="C433" t="str">
            <v>麻柳镇堰碥村、书堰村2020年供水改造工程</v>
          </cell>
        </row>
        <row r="434">
          <cell r="C434" t="str">
            <v>双桥镇解放村2020年6组安全饮水工程</v>
          </cell>
        </row>
        <row r="435">
          <cell r="C435" t="str">
            <v>双桥镇庄房村、双河村2020年供水改造工程</v>
          </cell>
        </row>
        <row r="436">
          <cell r="C436" t="str">
            <v>高滩镇天桥村、龙湾村2020年供水改造工程</v>
          </cell>
        </row>
        <row r="437">
          <cell r="C437" t="str">
            <v>高滩镇万兴村2020年供水工程</v>
          </cell>
        </row>
        <row r="438">
          <cell r="C438" t="str">
            <v>高滩镇百坝村2020年供水改造工程</v>
          </cell>
        </row>
        <row r="439">
          <cell r="C439" t="str">
            <v>双安镇三元村、林本河村2020年供水改造工程</v>
          </cell>
        </row>
        <row r="440">
          <cell r="C440" t="str">
            <v>双安镇沔浴河、四合村2020年供水改造工程</v>
          </cell>
        </row>
        <row r="441">
          <cell r="C441" t="str">
            <v>双安镇闹热村、闹河村2020年供水改造工程</v>
          </cell>
        </row>
        <row r="442">
          <cell r="C442" t="str">
            <v>瓦庙镇新民村、庙坝村2020年供水改造工程</v>
          </cell>
        </row>
        <row r="443">
          <cell r="C443" t="str">
            <v>高桥镇板厂村2020年安全饮水工程</v>
          </cell>
        </row>
        <row r="444">
          <cell r="C444" t="str">
            <v>高桥镇双龙村2020年安全饮水工程</v>
          </cell>
        </row>
        <row r="445">
          <cell r="C445" t="str">
            <v>向阳镇鸡鸣村2020年补充水源工程</v>
          </cell>
        </row>
        <row r="446">
          <cell r="C446" t="str">
            <v>城关镇双坪村、塘么子沟村2020年供水改造工程</v>
          </cell>
        </row>
        <row r="447">
          <cell r="C447" t="str">
            <v>城关镇塘么子沟村2020年安全饮水工程</v>
          </cell>
        </row>
        <row r="448">
          <cell r="C448" t="str">
            <v>城关镇天星村2020年安全饮水工程</v>
          </cell>
        </row>
        <row r="449">
          <cell r="C449" t="str">
            <v>城关镇新田村2020年安全饮水工程</v>
          </cell>
        </row>
        <row r="450">
          <cell r="C450" t="str">
            <v>洞河镇红岩村2020年供水工程</v>
          </cell>
        </row>
        <row r="451">
          <cell r="C451" t="str">
            <v>洞河镇马家庄、红岩村2020年供水改造工程</v>
          </cell>
        </row>
        <row r="452">
          <cell r="C452" t="str">
            <v>洞河镇石家村2020年安全饮水工程</v>
          </cell>
        </row>
        <row r="453">
          <cell r="C453" t="str">
            <v>洞河镇香炉村2020年安全饮水工程</v>
          </cell>
        </row>
        <row r="454">
          <cell r="C454" t="str">
            <v>高桥镇兰草村、权河村2020年供水改造工程</v>
          </cell>
        </row>
        <row r="455">
          <cell r="C455" t="str">
            <v>高桥镇兰草村2020年安全饮水工程</v>
          </cell>
        </row>
        <row r="456">
          <cell r="C456" t="str">
            <v>高桥镇龙潭村2020年1、5组供水工程</v>
          </cell>
        </row>
        <row r="457">
          <cell r="C457" t="str">
            <v>高桥镇裴坝村2020年3组供水工程</v>
          </cell>
        </row>
        <row r="458">
          <cell r="C458" t="str">
            <v>高桥镇裴坝村2020年安全饮水工程</v>
          </cell>
        </row>
        <row r="459">
          <cell r="C459" t="str">
            <v>高滩镇八庙村2020年供水工程</v>
          </cell>
        </row>
        <row r="460">
          <cell r="C460" t="str">
            <v>高滩镇高滩村2020年安全饮水工程</v>
          </cell>
        </row>
        <row r="461">
          <cell r="C461" t="str">
            <v>高滩镇两河村2020年安全饮水工程</v>
          </cell>
        </row>
        <row r="462">
          <cell r="C462" t="str">
            <v>高滩镇文台村2020年安全饮水工程</v>
          </cell>
        </row>
        <row r="463">
          <cell r="C463" t="str">
            <v>汉王镇汉城村、马家营村2020年供水改造工程</v>
          </cell>
        </row>
        <row r="464">
          <cell r="C464" t="str">
            <v>汉王镇马家营村2020年安全饮水工程</v>
          </cell>
        </row>
        <row r="465">
          <cell r="C465" t="str">
            <v>蒿坪镇蒿坪村2020年安全饮水工程</v>
          </cell>
        </row>
        <row r="466">
          <cell r="C466" t="str">
            <v>蒿坪镇金石村2020年安全饮水工程</v>
          </cell>
        </row>
        <row r="467">
          <cell r="C467" t="str">
            <v>蒿坪镇平川村2020年安全饮水工程</v>
          </cell>
        </row>
        <row r="468">
          <cell r="C468" t="str">
            <v>红椿镇盘龙村2020年安全饮水工程</v>
          </cell>
        </row>
        <row r="469">
          <cell r="C469" t="str">
            <v>红椿镇七里村2020年安全饮水工程</v>
          </cell>
        </row>
        <row r="470">
          <cell r="C470" t="str">
            <v>洄水镇茶稻村2020年供水工程</v>
          </cell>
        </row>
        <row r="471">
          <cell r="C471" t="str">
            <v>毛坝镇竹山村2020年安全饮水工程</v>
          </cell>
        </row>
        <row r="472">
          <cell r="C472" t="str">
            <v>双安镇双河口村2020年安全饮水工程</v>
          </cell>
        </row>
        <row r="473">
          <cell r="C473" t="str">
            <v>双安镇桐安村2020年安全饮水工程</v>
          </cell>
        </row>
        <row r="474">
          <cell r="C474" t="str">
            <v>双安镇珍珠村2020年安全饮水工程</v>
          </cell>
        </row>
        <row r="475">
          <cell r="C475" t="str">
            <v>双桥镇东垭村2020年安全饮水工程</v>
          </cell>
        </row>
        <row r="476">
          <cell r="C476" t="str">
            <v>瓦庙镇瓦房村2020年安全饮水工程</v>
          </cell>
        </row>
        <row r="477">
          <cell r="C477" t="str">
            <v>向阳镇贾坪村2020年安全饮水工程</v>
          </cell>
        </row>
        <row r="478">
          <cell r="C478" t="str">
            <v>向阳镇江河村2020年安全饮水工程</v>
          </cell>
        </row>
        <row r="479">
          <cell r="C479" t="str">
            <v>向阳镇显钟村、营梁村2020年供水改造工程</v>
          </cell>
        </row>
        <row r="480">
          <cell r="C480" t="str">
            <v>向阳镇营梁村安2020年全饮水工程</v>
          </cell>
        </row>
        <row r="481">
          <cell r="C481" t="str">
            <v>向阳镇月池村2020年安全饮水工程</v>
          </cell>
        </row>
        <row r="482">
          <cell r="C482" t="str">
            <v>向阳镇止凤村2020年安全饮水工程</v>
          </cell>
        </row>
        <row r="483">
          <cell r="C483" t="str">
            <v>向阳镇江河村2020年供水工程</v>
          </cell>
        </row>
        <row r="484">
          <cell r="C484" t="str">
            <v>高滩镇大坝村2020年供水工程</v>
          </cell>
        </row>
        <row r="485">
          <cell r="C485" t="str">
            <v>蒿坪镇金石村2020年供水工程</v>
          </cell>
        </row>
        <row r="486">
          <cell r="C486" t="str">
            <v>高滩镇八庙村2020年供水工程</v>
          </cell>
        </row>
        <row r="487">
          <cell r="C487" t="str">
            <v>双桥镇四坪村2020年安全饮水工程</v>
          </cell>
        </row>
        <row r="488">
          <cell r="C488" t="str">
            <v>紫阳县高桥镇龙潭村2020年安全饮水工程</v>
          </cell>
        </row>
        <row r="489">
          <cell r="C489" t="str">
            <v>洄水镇茶稻村2020年供水工程</v>
          </cell>
        </row>
        <row r="490">
          <cell r="C490" t="str">
            <v>城关镇和平村2020年安全饮水工程</v>
          </cell>
        </row>
        <row r="491">
          <cell r="C491" t="str">
            <v>合  计</v>
          </cell>
        </row>
        <row r="492">
          <cell r="C492" t="str">
            <v>紫阳县2020年市场经营主体带动洄水镇端垭村魔芋一代种芋培育示范点建设项目</v>
          </cell>
        </row>
        <row r="493">
          <cell r="C493" t="str">
            <v>紫阳县2020年市场经营主体带动高滩镇天桥村魔芋一代种芋培育示范点建设项目</v>
          </cell>
        </row>
        <row r="494">
          <cell r="C494" t="str">
            <v>紫阳县2020年市场经营主体带动向阳镇钟林村魔芋一代种芋培育示范点建设项目（40亩）</v>
          </cell>
        </row>
        <row r="495">
          <cell r="C495" t="str">
            <v>紫阳县2020年市场经营主体带动向阳镇钟林村魔芋一代种芋培育示范点建设项目（30亩）</v>
          </cell>
        </row>
        <row r="496">
          <cell r="C496" t="str">
            <v>紫阳县2020年市场经营主体带动向阳镇钟林村魔芋一代种芋培育示范点建设项目（160亩）</v>
          </cell>
        </row>
        <row r="497">
          <cell r="C497" t="str">
            <v>紫阳县2020年市场经营主体带动瓦庙镇新华村魔芋一代种芋培育示范点建设项目</v>
          </cell>
        </row>
        <row r="498">
          <cell r="C498" t="str">
            <v>紫阳县2020年市场经营主体带动高桥镇深磨村魔芋一代种芋培育示范点建设项目</v>
          </cell>
        </row>
        <row r="499">
          <cell r="C499" t="str">
            <v>紫阳县2020年市场经营主体带动界岭镇麻园村魔芋一代种芋培育示范点建设项目</v>
          </cell>
        </row>
        <row r="500">
          <cell r="C500" t="str">
            <v>紫阳县2020年市场经营主体带动洄水镇联沟村魔芋商品芋生产示范点建设项目</v>
          </cell>
        </row>
        <row r="501">
          <cell r="C501" t="str">
            <v>紫阳县2020年市场经营主体带动高滩镇天桥村魔芋商品芋生产示范点建设项目</v>
          </cell>
        </row>
        <row r="502">
          <cell r="C502" t="str">
            <v>紫阳县2020年市场经营主体带动界岭镇麻园村魔芋商品芋生产示范点建设项目</v>
          </cell>
        </row>
        <row r="503">
          <cell r="C503" t="str">
            <v>紫阳县2020年市场经营主体带动高滩镇万兴村特色蔬菜种植类项目</v>
          </cell>
        </row>
        <row r="504">
          <cell r="C504" t="str">
            <v>紫阳县2020年市场经营主体带动东木、焕古、瓦庙柏杨村、月桂村、老庄、东红特色经济林示范基地建设项目</v>
          </cell>
        </row>
        <row r="505">
          <cell r="C505" t="str">
            <v>紫阳县2020年市场经营主体带动汉王镇西河村特色经济林示范基地建设项目（花椒）</v>
          </cell>
        </row>
        <row r="506">
          <cell r="C506" t="str">
            <v>紫阳县2020年市场经营主体带动汉王镇兴塘村特色经济林示范基地建设项目</v>
          </cell>
        </row>
        <row r="507">
          <cell r="C507" t="str">
            <v>紫阳县2020年市场经营主体带动城关镇双坪村特色经济林示范基地建设项目</v>
          </cell>
        </row>
        <row r="508">
          <cell r="C508" t="str">
            <v>紫阳县2020年市场经营主体带动城关镇双坪村特色经济林示范基地建设项目</v>
          </cell>
        </row>
        <row r="509">
          <cell r="C509" t="str">
            <v>紫阳县2020年市场经营主体带动城关镇富家村特色经济林示范基地建设项目</v>
          </cell>
        </row>
        <row r="510">
          <cell r="C510" t="str">
            <v>紫阳县2020年市场经营主体带动界岭镇松树村特色经济林示范基地建设项目</v>
          </cell>
        </row>
        <row r="511">
          <cell r="C511" t="str">
            <v>紫阳县2020年市场经营主体带动瓦庙镇新民村新建草本类中药材示范基地</v>
          </cell>
        </row>
        <row r="512">
          <cell r="C512" t="str">
            <v>紫阳县2020年市场经营主体带动毛坝镇核桃坪、瓦滩村新建草本类中药材示范基地</v>
          </cell>
        </row>
        <row r="513">
          <cell r="C513" t="str">
            <v>紫阳县2020年市场经营主体带动洄水镇团堡村新建草本类中药材示范基地</v>
          </cell>
        </row>
        <row r="514">
          <cell r="C514" t="str">
            <v>紫阳县2020年市场经营主体带动界岭镇双泉村新建草本类中药材示范基地</v>
          </cell>
        </row>
        <row r="515">
          <cell r="C515" t="str">
            <v>紫阳县2020年市场经营主体带动高桥镇板厂、铁佛新建草本类中药材示范基地</v>
          </cell>
        </row>
        <row r="516">
          <cell r="C516" t="str">
            <v>紫阳县2020年市场经营主体带动洄水镇连桥村新建草本类中药材示范基地</v>
          </cell>
        </row>
        <row r="517">
          <cell r="C517" t="str">
            <v>紫阳县2020年市场经营主体带动汉王镇西河村新建草本类中药材示范基地</v>
          </cell>
        </row>
        <row r="518">
          <cell r="C518" t="str">
            <v>紫阳县2020年市场经营主体带动高桥镇何家堡村新建草本类中药材示范基地</v>
          </cell>
        </row>
        <row r="519">
          <cell r="C519" t="str">
            <v>紫阳县2020年市场经营主体带动瓦庙镇堰塘村新建草本类中药材示范基地（大黄）</v>
          </cell>
        </row>
        <row r="520">
          <cell r="C520" t="str">
            <v>紫阳县2020年市场经营主体带动东木木王、红椿镇七里村新建草本类中药材示范基地</v>
          </cell>
        </row>
        <row r="521">
          <cell r="C521" t="str">
            <v>紫阳县2020年市场经营主体带动瓦庙镇堰塘村新建草本类中药材示范基地（丹参）</v>
          </cell>
        </row>
        <row r="522">
          <cell r="C522" t="str">
            <v>紫阳县2020年市场经营主体带动双桥镇庄房村新建草本类中药材示范基地</v>
          </cell>
        </row>
        <row r="523">
          <cell r="C523" t="str">
            <v>紫阳县2020年市场经营主体带动瓦庙镇堰塘村新建菌类中药材示范基地(猪苓30亩)</v>
          </cell>
        </row>
        <row r="524">
          <cell r="C524" t="str">
            <v>紫阳县2020年市场经营主体带动瓦庙镇堰塘村新建菌类中药材示范基地（猪苓40亩）</v>
          </cell>
        </row>
        <row r="525">
          <cell r="C525" t="str">
            <v>紫阳县2020年市场经营主体带动毛坝镇温家坪村新建菌类中药材示范基地</v>
          </cell>
        </row>
        <row r="526">
          <cell r="C526" t="str">
            <v>紫阳县2020年市场经营主体带动瓦庙镇堰塘村新建菌类中药材示范基地（天麻</v>
          </cell>
        </row>
        <row r="527">
          <cell r="C527" t="str">
            <v>紫阳县2020年市场经营主体带动瓦庙镇堰塘村新建菌类中药材示范基地（天麻70亩）</v>
          </cell>
        </row>
        <row r="528">
          <cell r="C528" t="str">
            <v>紫阳县2020年市场经营主体带动界岭镇双泉村新建菌类中药材示范基地</v>
          </cell>
        </row>
        <row r="529">
          <cell r="C529" t="str">
            <v>紫阳县2020年市场经营主体带动双桥镇中良村仔猪繁育村级点建设</v>
          </cell>
        </row>
        <row r="530">
          <cell r="C530" t="str">
            <v>紫阳县2020年市场经营主体带动界岭镇麻园村仔猪繁育村级点建设</v>
          </cell>
        </row>
        <row r="531">
          <cell r="C531" t="str">
            <v>紫阳县2020年市场经营主体带动洞河镇联丰村仔猪繁育村级点建设</v>
          </cell>
        </row>
        <row r="532">
          <cell r="C532" t="str">
            <v>紫阳县2020年市场经营主体带动双桥镇取宝村仔猪繁育村级点建设</v>
          </cell>
        </row>
        <row r="533">
          <cell r="C533" t="str">
            <v>紫阳县2020年市场经营主体带动双桥镇六河村仔猪繁育村级点建设</v>
          </cell>
        </row>
        <row r="534">
          <cell r="C534" t="str">
            <v>紫阳县2020年市场经营主体带动东木镇军农村仔猪繁育村级点建设</v>
          </cell>
        </row>
        <row r="535">
          <cell r="C535" t="str">
            <v>紫阳县2020年市场经营主体带动向阳镇天生桥仔猪繁育村级点建设</v>
          </cell>
        </row>
        <row r="536">
          <cell r="C536" t="str">
            <v>紫阳县2020年市场经营主体带动向阳镇钟林村仔猪繁育村级点建设</v>
          </cell>
        </row>
        <row r="537">
          <cell r="C537" t="str">
            <v>紫阳县2020年市场经营主体带动向阳镇鸡鸣村仔猪繁育村级点建设</v>
          </cell>
        </row>
        <row r="538">
          <cell r="C538" t="str">
            <v>紫阳县2020年市场经营主体带动向阳镇院墙村仔猪繁育村级点建设</v>
          </cell>
        </row>
        <row r="539">
          <cell r="C539" t="str">
            <v>紫阳县2020年市场经营主体带动洄水镇联沟村中蜂种群繁育示范点建设</v>
          </cell>
        </row>
        <row r="540">
          <cell r="C540" t="str">
            <v>紫阳县2020年市场经营主体带动双桥镇六河村中蜂种群繁育示范点建设</v>
          </cell>
        </row>
        <row r="541">
          <cell r="C541" t="str">
            <v>紫阳县2020年市场经营主体带动高桥毛坝蒿坪麻柳洞河兰草村干沙村东关村染坊村红岩村中蜂种群繁育示范点建设</v>
          </cell>
        </row>
        <row r="542">
          <cell r="C542" t="str">
            <v>紫阳县2020年市场经营主体带动高滩镇红庙村中蜂种群繁育示范点建设</v>
          </cell>
        </row>
        <row r="543">
          <cell r="C543" t="str">
            <v>紫阳县2020年市场经营主体带动洄水镇连桥村魔芋加工厂建设项目</v>
          </cell>
        </row>
        <row r="544">
          <cell r="C544" t="str">
            <v>紫阳县2020年市场经营主体带动瓦庙镇新华村魔芋加工厂建设项目</v>
          </cell>
        </row>
        <row r="545">
          <cell r="C545" t="str">
            <v>紫阳县2020年市场经营主体带动高桥镇深磨村魔芋加工厂建设项目</v>
          </cell>
        </row>
        <row r="546">
          <cell r="C546" t="str">
            <v>紫阳县2020年市场经营主体带动毛坝镇观音村中药材加工厂建设项目</v>
          </cell>
        </row>
        <row r="547">
          <cell r="C547" t="str">
            <v>紫阳县2020年市场经营主体带动双桥镇六河村中药材加工厂建设项目</v>
          </cell>
        </row>
        <row r="548">
          <cell r="C548" t="str">
            <v>紫阳县2020年市场经营主体带动洄水镇连桥村中药材加工厂建设项目</v>
          </cell>
        </row>
        <row r="549">
          <cell r="C549" t="str">
            <v>紫阳县2020年市场经营主体带动东木镇木王村中药材加工厂建设项目</v>
          </cell>
        </row>
        <row r="550">
          <cell r="C550" t="str">
            <v>紫阳县2020年市场经营主体带动高桥镇权河村农产品保鲜储藏设施建设项目</v>
          </cell>
        </row>
        <row r="551">
          <cell r="C551" t="str">
            <v>紫阳县2020年市场经营主体带动麻柳镇麻柳村食用菌袋生产培育项目</v>
          </cell>
        </row>
        <row r="552">
          <cell r="C552" t="str">
            <v>紫阳县2020年市场经营主体带动麻柳镇麻柳村食用菌示范点建设项目</v>
          </cell>
        </row>
        <row r="553">
          <cell r="C553" t="str">
            <v>紫阳县麻园农林现代农业园区2020年带动项目</v>
          </cell>
        </row>
        <row r="554">
          <cell r="C554" t="str">
            <v>紫阳县硒岩茶叶现代农业园区2020年带动项目</v>
          </cell>
        </row>
        <row r="555">
          <cell r="C555" t="str">
            <v>紫阳县琼岭茶业现代农业园区2020年带动项目</v>
          </cell>
        </row>
        <row r="556">
          <cell r="C556" t="str">
            <v>椿明现代农业园区2020年带动项目</v>
          </cell>
        </row>
        <row r="557">
          <cell r="C557" t="str">
            <v>紫阳县深磨农民专业合作社魔芋县级园区2020年带动项目</v>
          </cell>
        </row>
        <row r="558">
          <cell r="C558" t="str">
            <v>紫阳县云上村落茶叶农民专业合作社2020年带动项目</v>
          </cell>
        </row>
        <row r="559">
          <cell r="C559" t="str">
            <v>紫阳县锋华中药材专业合作社种养园区2020年带动项目</v>
          </cell>
        </row>
        <row r="560">
          <cell r="C560" t="str">
            <v>紫阳县高桥镇双龙村核桃园区2020年带动项目</v>
          </cell>
        </row>
        <row r="561">
          <cell r="C561" t="str">
            <v>紫阳县宏威富硒现代农业园区2020年带动项目</v>
          </cell>
        </row>
        <row r="562">
          <cell r="C562" t="str">
            <v>紫阳县茗安茶叶有限公司2020年带动项目</v>
          </cell>
        </row>
        <row r="563">
          <cell r="C563" t="str">
            <v>紫阳县旺源春现代农业园区2020年带动项目</v>
          </cell>
        </row>
        <row r="564">
          <cell r="C564" t="str">
            <v>紫阳盼盼富硒食用菌基地现代农业园区2020年带动项目</v>
          </cell>
        </row>
        <row r="565">
          <cell r="C565" t="str">
            <v>紫阳县名紫富硒核桃产业园2020年带动项目</v>
          </cell>
        </row>
        <row r="566">
          <cell r="C566" t="str">
            <v>紫阳县泽盛茶业标准茶叶园区2020年带动项目</v>
          </cell>
        </row>
        <row r="567">
          <cell r="C567" t="str">
            <v>紫阳县康林茶业标准化茶叶园区2020年带动项目</v>
          </cell>
        </row>
        <row r="568">
          <cell r="C568" t="str">
            <v>紫阳县蓼坝现代农业园区2020年带动项目</v>
          </cell>
        </row>
        <row r="569">
          <cell r="C569" t="str">
            <v>紫阳县瑞丰现代农业园区2020年带动项目</v>
          </cell>
        </row>
        <row r="570">
          <cell r="C570" t="str">
            <v>紫阳县原地现代农业园区2020年带动项目</v>
          </cell>
        </row>
        <row r="571">
          <cell r="C571" t="str">
            <v>紫阳县华会实业有限公司艾草产业园区2020年带动项目</v>
          </cell>
        </row>
        <row r="572">
          <cell r="C572" t="str">
            <v>紫阳县鑫山现代农业园区2020年带动项目</v>
          </cell>
        </row>
        <row r="573">
          <cell r="C573" t="str">
            <v>紫阳县雅秀现代农业园区2020年带动项目</v>
          </cell>
        </row>
        <row r="574">
          <cell r="C574" t="str">
            <v>陕西紫阳富馨园富硒茶叶园区2020年带动项目</v>
          </cell>
        </row>
        <row r="575">
          <cell r="C575" t="str">
            <v>紫阳县双旺现代农业园区2020年带动项目</v>
          </cell>
        </row>
        <row r="576">
          <cell r="C576" t="str">
            <v>紫阳县山水生态茶厂富硒茶产业园区2020年带动项目</v>
          </cell>
        </row>
        <row r="577">
          <cell r="C577" t="str">
            <v>紫阳县景明农民专业合作社2020年带动项目</v>
          </cell>
        </row>
        <row r="578">
          <cell r="C578" t="str">
            <v>紫阳县小河生态渔业园区2020年带动项目</v>
          </cell>
        </row>
        <row r="579">
          <cell r="C579" t="str">
            <v>紫阳县端垭村人和寨茶叶园区2020年带动项目</v>
          </cell>
        </row>
        <row r="580">
          <cell r="C580" t="str">
            <v>紫阳燕山茶业现代农业园区2020年带动项目</v>
          </cell>
        </row>
        <row r="581">
          <cell r="C581" t="str">
            <v>紫阳县黄金顺鹏现代农业园区2020年带动项目</v>
          </cell>
        </row>
        <row r="582">
          <cell r="C582" t="str">
            <v>紫阳县兴雅花椒现代农业园区2020年带动项目</v>
          </cell>
        </row>
        <row r="583">
          <cell r="C583" t="str">
            <v>紫阳县久旺养殖现代农业园区2020年带动项目</v>
          </cell>
        </row>
        <row r="584">
          <cell r="C584" t="str">
            <v>紫阳县狮子沟恒业现代农业园区2020年带动项目</v>
          </cell>
        </row>
        <row r="585">
          <cell r="C585" t="str">
            <v>紫阳县天源食品现代农业园区2020年带动项目</v>
          </cell>
        </row>
        <row r="586">
          <cell r="C586" t="str">
            <v>紫阳县鹭硒园现代农业园区2020年带动项目</v>
          </cell>
        </row>
        <row r="587">
          <cell r="C587" t="str">
            <v>紫阳戈润茶叶现代农业园区2020年带动项目</v>
          </cell>
        </row>
        <row r="588">
          <cell r="C588" t="str">
            <v>紫阳县万宗园现代农业园区2020年带动项目</v>
          </cell>
        </row>
        <row r="589">
          <cell r="C589" t="str">
            <v>紫阳县茗硒源茶叶现代农业园区2020年带动项目</v>
          </cell>
        </row>
        <row r="590">
          <cell r="C590" t="str">
            <v>紫阳县宏锦现代农业园区2020年带动项目</v>
          </cell>
        </row>
        <row r="591">
          <cell r="C591" t="str">
            <v>紫阳县沙坪农业园区2020年带动项目</v>
          </cell>
        </row>
        <row r="592">
          <cell r="C592" t="str">
            <v>城关镇双坪村2020年产业扶持到户</v>
          </cell>
        </row>
        <row r="593">
          <cell r="C593" t="str">
            <v>城关镇和平村2020年产业扶持到户</v>
          </cell>
        </row>
        <row r="594">
          <cell r="C594" t="str">
            <v>城关镇楠木村2020年产业扶持到户</v>
          </cell>
        </row>
        <row r="595">
          <cell r="C595" t="str">
            <v>城关镇西门河村2020年产业扶持到户</v>
          </cell>
        </row>
        <row r="596">
          <cell r="C596" t="str">
            <v>城关镇太平村2020年产业扶持到户</v>
          </cell>
        </row>
        <row r="597">
          <cell r="C597" t="str">
            <v>城关镇新桃村2020年产业扶持到户</v>
          </cell>
        </row>
        <row r="598">
          <cell r="C598" t="str">
            <v>城关镇青中村2020年产业扶持到户</v>
          </cell>
        </row>
        <row r="599">
          <cell r="C599" t="str">
            <v>城关镇大力滩村2020年产业扶持到户</v>
          </cell>
        </row>
        <row r="600">
          <cell r="C600" t="str">
            <v>城关镇天星村2020年产业扶持到户</v>
          </cell>
        </row>
        <row r="601">
          <cell r="C601" t="str">
            <v>城关镇全安村2020年产业扶持到户</v>
          </cell>
        </row>
        <row r="602">
          <cell r="C602" t="str">
            <v>城关镇新田村2020年产业扶持到户</v>
          </cell>
        </row>
        <row r="603">
          <cell r="C603" t="str">
            <v>城关镇塘么子沟村2020年产业扶持到户</v>
          </cell>
        </row>
        <row r="604">
          <cell r="C604" t="str">
            <v>城关镇富家村2020年产业扶持到户</v>
          </cell>
        </row>
        <row r="605">
          <cell r="C605" t="str">
            <v>向阳镇芭蕉村2020年产业扶持到户</v>
          </cell>
        </row>
        <row r="606">
          <cell r="C606" t="str">
            <v>向阳镇止凤村2020年产业扶持到户</v>
          </cell>
        </row>
        <row r="607">
          <cell r="C607" t="str">
            <v>向阳镇鸡鸣村2020年产业扶持到户</v>
          </cell>
        </row>
        <row r="608">
          <cell r="C608" t="str">
            <v>向阳镇显钟村2020年产业扶持到户</v>
          </cell>
        </row>
        <row r="609">
          <cell r="C609" t="str">
            <v>向阳镇营梁村2020年产业扶持到户</v>
          </cell>
        </row>
        <row r="610">
          <cell r="C610" t="str">
            <v>向阳镇院墙村2020年产业扶持到户</v>
          </cell>
        </row>
        <row r="611">
          <cell r="C611" t="str">
            <v>向阳镇月池村2020年产业扶持到户</v>
          </cell>
        </row>
        <row r="612">
          <cell r="C612" t="str">
            <v>向阳镇钟林村2020年产业扶持到户</v>
          </cell>
        </row>
        <row r="613">
          <cell r="C613" t="str">
            <v>向阳镇天生桥村2020年产业扶持到户</v>
          </cell>
        </row>
        <row r="614">
          <cell r="C614" t="str">
            <v>向阳镇悬鼓村2020年产业扶持到户</v>
          </cell>
        </row>
        <row r="615">
          <cell r="C615" t="str">
            <v>向阳镇江河村2020年产业扶持到户</v>
          </cell>
        </row>
        <row r="616">
          <cell r="C616" t="str">
            <v>红椿镇大青村2020年产业扶持到户</v>
          </cell>
        </row>
        <row r="617">
          <cell r="C617" t="str">
            <v>红椿镇侯家坪村2020年产业扶持到户</v>
          </cell>
        </row>
        <row r="618">
          <cell r="C618" t="str">
            <v>红椿镇纪家沟村2020年产业扶持到户</v>
          </cell>
        </row>
        <row r="619">
          <cell r="C619" t="str">
            <v>红椿镇民利村2020年产业扶持到户</v>
          </cell>
        </row>
        <row r="620">
          <cell r="C620" t="str">
            <v>红椿镇七里村2020年产业扶持到户</v>
          </cell>
        </row>
        <row r="621">
          <cell r="C621" t="str">
            <v>红椿镇尚坝村2020年产业扶持到户</v>
          </cell>
        </row>
        <row r="622">
          <cell r="C622" t="str">
            <v>红椿镇盘龙村2020年产业扶持到户</v>
          </cell>
        </row>
        <row r="623">
          <cell r="C623" t="str">
            <v>红椿镇共和村2020年产业扶持到户</v>
          </cell>
        </row>
        <row r="624">
          <cell r="C624" t="str">
            <v>红椿镇上湾村2020年产业扶持到户</v>
          </cell>
        </row>
        <row r="625">
          <cell r="C625" t="str">
            <v>红椿镇白兔村2020年产业扶持到户</v>
          </cell>
        </row>
        <row r="626">
          <cell r="C626" t="str">
            <v>东木镇柏杨村2020年产业扶持到户</v>
          </cell>
        </row>
        <row r="627">
          <cell r="C627" t="str">
            <v>东木镇军农村2020年产业扶持到户</v>
          </cell>
        </row>
        <row r="628">
          <cell r="C628" t="str">
            <v>东木镇三官堂村2020年产业扶持到户</v>
          </cell>
        </row>
        <row r="629">
          <cell r="C629" t="str">
            <v>东木镇月桂村2020年产业扶持到户</v>
          </cell>
        </row>
        <row r="630">
          <cell r="C630" t="str">
            <v>东木镇麦坪村2020年产业扶持到户</v>
          </cell>
        </row>
        <row r="631">
          <cell r="C631" t="str">
            <v>东木镇关庙村2020年产业扶持到户</v>
          </cell>
        </row>
        <row r="632">
          <cell r="C632" t="str">
            <v>东木镇木王村2020年产业扶持到户</v>
          </cell>
        </row>
        <row r="633">
          <cell r="C633" t="str">
            <v>东木镇燎原村2020年产业扶持到户</v>
          </cell>
        </row>
        <row r="634">
          <cell r="C634" t="str">
            <v>焕古镇春堰村2020年产业扶持到户</v>
          </cell>
        </row>
        <row r="635">
          <cell r="C635" t="str">
            <v>焕古镇大连村2020年产业扶持到户</v>
          </cell>
        </row>
        <row r="636">
          <cell r="C636" t="str">
            <v>焕古镇东河村2020年产业扶持到户</v>
          </cell>
        </row>
        <row r="637">
          <cell r="C637" t="str">
            <v>焕古镇东红村2020年产业扶持到户</v>
          </cell>
        </row>
        <row r="638">
          <cell r="C638" t="str">
            <v>焕古镇黑龙村2020年产业扶持到户</v>
          </cell>
        </row>
        <row r="639">
          <cell r="C639" t="str">
            <v>焕古镇焕古村2020年产业扶持到户</v>
          </cell>
        </row>
        <row r="640">
          <cell r="C640" t="str">
            <v>焕古镇金塘村2020年产业扶持到户</v>
          </cell>
        </row>
        <row r="641">
          <cell r="C641" t="str">
            <v>焕古镇腊竹村2020年产业扶持到户</v>
          </cell>
        </row>
        <row r="642">
          <cell r="C642" t="str">
            <v>焕古镇刘家河村2020年产业扶持到户</v>
          </cell>
        </row>
        <row r="643">
          <cell r="C643" t="str">
            <v>焕古镇苗溪村2020年产业扶持到户</v>
          </cell>
        </row>
        <row r="644">
          <cell r="C644" t="str">
            <v>焕古镇松河村2020年产业扶持到户</v>
          </cell>
        </row>
        <row r="645">
          <cell r="C645" t="str">
            <v>汉王镇西河村2020年产业扶持到户</v>
          </cell>
        </row>
        <row r="646">
          <cell r="C646" t="str">
            <v>汉王镇汉城村2020年产业扶持到户</v>
          </cell>
        </row>
        <row r="647">
          <cell r="C647" t="str">
            <v>汉王镇安五村2020年产业扶持到户</v>
          </cell>
        </row>
        <row r="648">
          <cell r="C648" t="str">
            <v>汉王镇马家营村2020年产业扶持到户</v>
          </cell>
        </row>
        <row r="649">
          <cell r="C649" t="str">
            <v>汉王镇农安村2020年产业扶持到户</v>
          </cell>
        </row>
        <row r="650">
          <cell r="C650" t="str">
            <v>汉王镇兴塘村2020年产业扶持到户</v>
          </cell>
        </row>
        <row r="651">
          <cell r="C651" t="str">
            <v>汉王镇五郎坪村2020年产业扶持到户</v>
          </cell>
        </row>
        <row r="652">
          <cell r="C652" t="str">
            <v>双安镇廖家河村2020年产业扶持到户</v>
          </cell>
        </row>
        <row r="653">
          <cell r="C653" t="str">
            <v>双安镇林本河村2020年产业扶持到户</v>
          </cell>
        </row>
        <row r="654">
          <cell r="C654" t="str">
            <v>双安镇沔浴河村2020年产业扶持到户</v>
          </cell>
        </row>
        <row r="655">
          <cell r="C655" t="str">
            <v>双安镇双河口村2020年产业扶持到户</v>
          </cell>
        </row>
        <row r="656">
          <cell r="C656" t="str">
            <v>双安镇闹热村2020年产业扶持到户</v>
          </cell>
        </row>
        <row r="657">
          <cell r="C657" t="str">
            <v>双安镇白马村2020年产业扶持到户</v>
          </cell>
        </row>
        <row r="658">
          <cell r="C658" t="str">
            <v>双安镇三元村2020年产业扶持到户</v>
          </cell>
        </row>
        <row r="659">
          <cell r="C659" t="str">
            <v>双安镇珍珠村2020年产业扶持到户</v>
          </cell>
        </row>
        <row r="660">
          <cell r="C660" t="str">
            <v>双安镇桐安村2020年产业扶持到户</v>
          </cell>
        </row>
        <row r="661">
          <cell r="C661" t="str">
            <v>双安镇四合村2020年产业扶持到户</v>
          </cell>
        </row>
        <row r="662">
          <cell r="C662" t="str">
            <v>双安镇闹河村2020年产业扶持到户</v>
          </cell>
        </row>
        <row r="663">
          <cell r="C663" t="str">
            <v>蒿坪镇改革村2020年产业扶持到户</v>
          </cell>
        </row>
        <row r="664">
          <cell r="C664" t="str">
            <v>蒿坪镇平川村2020年产业扶持到户</v>
          </cell>
        </row>
        <row r="665">
          <cell r="C665" t="str">
            <v>蒿坪镇兴隆村2020年产业扶持到户</v>
          </cell>
        </row>
        <row r="666">
          <cell r="C666" t="str">
            <v>蒿坪镇金竹村2020年产业扶持到户</v>
          </cell>
        </row>
        <row r="667">
          <cell r="C667" t="str">
            <v>蒿坪镇蒿坪村2020年产业扶持到户</v>
          </cell>
        </row>
        <row r="668">
          <cell r="C668" t="str">
            <v>蒿坪镇狮子沟2020年产业扶持到户</v>
          </cell>
        </row>
        <row r="669">
          <cell r="C669" t="str">
            <v>蒿坪镇金石村2020年产业扶持到户</v>
          </cell>
        </row>
        <row r="670">
          <cell r="C670" t="str">
            <v>蒿坪镇双星社区2020年产业扶持到户</v>
          </cell>
        </row>
        <row r="671">
          <cell r="C671" t="str">
            <v>蒿坪镇黄金村2020年产业扶持到户</v>
          </cell>
        </row>
        <row r="672">
          <cell r="C672" t="str">
            <v>蒿坪镇东关村2020年产业扶持到户</v>
          </cell>
        </row>
        <row r="673">
          <cell r="C673" t="str">
            <v>蒿坪镇双胜村2020年产业扶持到户</v>
          </cell>
        </row>
        <row r="674">
          <cell r="C674" t="str">
            <v>蒿坪镇王家河村2020年产业扶持到户</v>
          </cell>
        </row>
        <row r="675">
          <cell r="C675" t="str">
            <v>蒿坪镇森林村2020年产业扶持到户</v>
          </cell>
        </row>
        <row r="676">
          <cell r="C676" t="str">
            <v>蒿坪镇全兴村2020年产业扶持到户</v>
          </cell>
        </row>
        <row r="677">
          <cell r="C677" t="str">
            <v>洞河镇菜园村2020年产业扶持到户</v>
          </cell>
        </row>
        <row r="678">
          <cell r="C678" t="str">
            <v>洞河镇洞河村2020年产业扶持到户</v>
          </cell>
        </row>
        <row r="679">
          <cell r="C679" t="str">
            <v>洞河镇红岩村2020年产业扶持到户</v>
          </cell>
        </row>
        <row r="680">
          <cell r="C680" t="str">
            <v>洞河镇联丰村2020年产业扶持到户</v>
          </cell>
        </row>
        <row r="681">
          <cell r="C681" t="str">
            <v>洞河镇马家庄村2020年产业扶持到户</v>
          </cell>
        </row>
        <row r="682">
          <cell r="C682" t="str">
            <v>洞河镇前河村2020年产业扶持到户</v>
          </cell>
        </row>
        <row r="683">
          <cell r="C683" t="str">
            <v>洞河镇楸园村2020年产业扶持到户</v>
          </cell>
        </row>
        <row r="684">
          <cell r="C684" t="str">
            <v>洞河镇石家村2020年产业扶持到户</v>
          </cell>
        </row>
        <row r="685">
          <cell r="C685" t="str">
            <v>洞河镇田榜村2020年产业扶持到户</v>
          </cell>
        </row>
        <row r="686">
          <cell r="C686" t="str">
            <v>洞河镇香炉村2020年产业扶持到户</v>
          </cell>
        </row>
        <row r="687">
          <cell r="C687" t="str">
            <v>洞河镇小红光村2020年产业扶持到户</v>
          </cell>
        </row>
        <row r="688">
          <cell r="C688" t="str">
            <v>洞河镇云峰村2020年产业扶持到户</v>
          </cell>
        </row>
        <row r="689">
          <cell r="C689" t="str">
            <v>洄水镇桦栎村2020年产业扶持到户</v>
          </cell>
        </row>
        <row r="690">
          <cell r="C690" t="str">
            <v>洄水镇联沟村2020年产业扶持到户</v>
          </cell>
        </row>
        <row r="691">
          <cell r="C691" t="str">
            <v>洄水镇庙沟村2020年产业扶持到户</v>
          </cell>
        </row>
        <row r="692">
          <cell r="C692" t="str">
            <v>洄水镇小河村2020年产业扶持到户</v>
          </cell>
        </row>
        <row r="693">
          <cell r="C693" t="str">
            <v>洄水镇端垭村2020年产业扶持到户</v>
          </cell>
        </row>
        <row r="694">
          <cell r="C694" t="str">
            <v>洄水镇连桥村2020年产业扶持到户</v>
          </cell>
        </row>
        <row r="695">
          <cell r="C695" t="str">
            <v>洄水镇茶稻村2020年产业扶持到户</v>
          </cell>
        </row>
        <row r="696">
          <cell r="C696" t="str">
            <v>洄水镇团堡村2020年产业扶持到户</v>
          </cell>
        </row>
        <row r="697">
          <cell r="C697" t="str">
            <v>界岭镇斑桃村2020年产业扶持到户</v>
          </cell>
        </row>
        <row r="698">
          <cell r="C698" t="str">
            <v>界岭镇麻园村2020年产业扶持到户</v>
          </cell>
        </row>
        <row r="699">
          <cell r="C699" t="str">
            <v>界岭镇双泉村2020年产业扶持到户</v>
          </cell>
        </row>
        <row r="700">
          <cell r="C700" t="str">
            <v>界岭镇双明村2020年产业扶持到户</v>
          </cell>
        </row>
        <row r="701">
          <cell r="C701" t="str">
            <v>界岭镇金狮村2020年产业扶持到户</v>
          </cell>
        </row>
        <row r="702">
          <cell r="C702" t="str">
            <v>界岭镇松树村2020年产业扶持到户</v>
          </cell>
        </row>
        <row r="703">
          <cell r="C703" t="str">
            <v>界岭镇箭竹村2020年产业扶持到户</v>
          </cell>
        </row>
        <row r="704">
          <cell r="C704" t="str">
            <v>界岭镇新坪垭村2020年产业扶持到户</v>
          </cell>
        </row>
        <row r="705">
          <cell r="C705" t="str">
            <v>双桥镇东垭村2020年产业扶持到户</v>
          </cell>
        </row>
        <row r="706">
          <cell r="C706" t="str">
            <v>双桥镇解放村2020年产业扶持到户</v>
          </cell>
        </row>
        <row r="707">
          <cell r="C707" t="str">
            <v>双桥镇莲花村2020年产业扶持到户</v>
          </cell>
        </row>
        <row r="708">
          <cell r="C708" t="str">
            <v>双桥镇六河村2020年产业扶持到户</v>
          </cell>
        </row>
        <row r="709">
          <cell r="C709" t="str">
            <v>双桥镇苗河村2020年产业扶持到户</v>
          </cell>
        </row>
        <row r="710">
          <cell r="C710" t="str">
            <v>双桥镇取宝村2020年产业扶持到户</v>
          </cell>
        </row>
        <row r="711">
          <cell r="C711" t="str">
            <v>双桥镇双河村2020年产业扶持到户</v>
          </cell>
        </row>
        <row r="712">
          <cell r="C712" t="str">
            <v>双桥镇四坪村2020年产业扶持到户</v>
          </cell>
        </row>
        <row r="713">
          <cell r="C713" t="str">
            <v>双桥镇中良村2020年产业扶持到户</v>
          </cell>
        </row>
        <row r="714">
          <cell r="C714" t="str">
            <v>双桥镇庄房村2020年产业扶持到户</v>
          </cell>
        </row>
        <row r="715">
          <cell r="C715" t="str">
            <v>高桥镇龙潭村2020年产业扶持到户</v>
          </cell>
        </row>
        <row r="716">
          <cell r="C716" t="str">
            <v>高桥镇权河村2020年产业扶持到户</v>
          </cell>
        </row>
        <row r="717">
          <cell r="C717" t="str">
            <v>高桥镇何家堡村2020年产业扶持到户</v>
          </cell>
        </row>
        <row r="718">
          <cell r="C718" t="str">
            <v>高桥镇裴坝村2020年产业扶持到户</v>
          </cell>
        </row>
        <row r="719">
          <cell r="C719" t="str">
            <v>高桥镇深磨村2020年产业扶持到户</v>
          </cell>
        </row>
        <row r="720">
          <cell r="C720" t="str">
            <v>高桥镇兰草村2020年产业扶持到户</v>
          </cell>
        </row>
        <row r="721">
          <cell r="C721" t="str">
            <v>高桥镇板厂村2020年产业扶持到户</v>
          </cell>
        </row>
        <row r="722">
          <cell r="C722" t="str">
            <v>高桥镇铁佛村2020年产业扶持到户</v>
          </cell>
        </row>
        <row r="723">
          <cell r="C723" t="str">
            <v>高桥镇双龙村2020年产业扶持到户</v>
          </cell>
        </row>
        <row r="724">
          <cell r="C724" t="str">
            <v>高滩镇朝阳村2020年产业扶持到户</v>
          </cell>
        </row>
        <row r="725">
          <cell r="C725" t="str">
            <v>高滩镇大坝村2020年产业扶持到户</v>
          </cell>
        </row>
        <row r="726">
          <cell r="C726" t="str">
            <v>高滩镇高滩村2020年产业扶持到户</v>
          </cell>
        </row>
        <row r="727">
          <cell r="C727" t="str">
            <v>高滩镇关庙村2020年产业扶持到户</v>
          </cell>
        </row>
        <row r="728">
          <cell r="C728" t="str">
            <v>高滩镇两河村2020年产业扶持到户</v>
          </cell>
        </row>
        <row r="729">
          <cell r="C729" t="str">
            <v>高滩镇蓼坝村2020年产业扶持到户</v>
          </cell>
        </row>
        <row r="730">
          <cell r="C730" t="str">
            <v>高滩镇三坪村2020年产业扶持到户</v>
          </cell>
        </row>
        <row r="731">
          <cell r="C731" t="str">
            <v>高滩镇牌楼村2020年产业扶持到户</v>
          </cell>
        </row>
        <row r="732">
          <cell r="C732" t="str">
            <v>高滩镇天桥村2020年产业扶持到户</v>
          </cell>
        </row>
        <row r="733">
          <cell r="C733" t="str">
            <v>高滩镇双柳村2020年产业扶持到户</v>
          </cell>
        </row>
        <row r="734">
          <cell r="C734" t="str">
            <v>高滩镇龙湾村2020年产业扶持到户</v>
          </cell>
        </row>
        <row r="735">
          <cell r="C735" t="str">
            <v>高滩镇白鹤村2020年产业扶持到户</v>
          </cell>
        </row>
        <row r="736">
          <cell r="C736" t="str">
            <v>高滩镇文台村2020年产业扶持到户</v>
          </cell>
        </row>
        <row r="737">
          <cell r="C737" t="str">
            <v>高滩镇百坝村2020年产业扶持到户</v>
          </cell>
        </row>
        <row r="738">
          <cell r="C738" t="str">
            <v>高滩镇红庙村2020年产业扶持到户</v>
          </cell>
        </row>
        <row r="739">
          <cell r="C739" t="str">
            <v>高滩镇岩峰村2020年产业扶持到户</v>
          </cell>
        </row>
        <row r="740">
          <cell r="C740" t="str">
            <v>高滩镇万兴村2020年产业扶持到户</v>
          </cell>
        </row>
        <row r="741">
          <cell r="C741" t="str">
            <v>高滩镇八庙村2020年产业扶持到户</v>
          </cell>
        </row>
        <row r="742">
          <cell r="C742" t="str">
            <v>毛坝镇温家坪村2020年产业扶持到户</v>
          </cell>
        </row>
        <row r="743">
          <cell r="C743" t="str">
            <v>毛坝镇双新村2020年产业扶持到户</v>
          </cell>
        </row>
        <row r="744">
          <cell r="C744" t="str">
            <v>毛坝镇染沟村2020年产业扶持到户</v>
          </cell>
        </row>
        <row r="745">
          <cell r="C745" t="str">
            <v>毛坝镇竹山村2020年产业扶持到户</v>
          </cell>
        </row>
        <row r="746">
          <cell r="C746" t="str">
            <v>毛坝镇瓦滩村2020年产业扶持到户</v>
          </cell>
        </row>
        <row r="747">
          <cell r="C747" t="str">
            <v>毛坝镇岔河村2020年产业扶持到户</v>
          </cell>
        </row>
        <row r="748">
          <cell r="C748" t="str">
            <v>毛坝镇干沙村2020年产业扶持到户</v>
          </cell>
        </row>
        <row r="749">
          <cell r="C749" t="str">
            <v>毛坝镇腰庄村2020年产业扶持到户</v>
          </cell>
        </row>
        <row r="750">
          <cell r="C750" t="str">
            <v>毛坝镇观音村2020年产业扶持到户</v>
          </cell>
        </row>
        <row r="751">
          <cell r="C751" t="str">
            <v>毛坝镇鲁家村2020年产业扶持到户</v>
          </cell>
        </row>
        <row r="752">
          <cell r="C752" t="str">
            <v>毛坝镇核桃坪村2020年产业扶持到户</v>
          </cell>
        </row>
        <row r="753">
          <cell r="C753" t="str">
            <v>瓦庙镇老庄村2020年产业扶持到户</v>
          </cell>
        </row>
        <row r="754">
          <cell r="C754" t="str">
            <v>瓦庙镇庙坝村2020年产业扶持到户</v>
          </cell>
        </row>
        <row r="755">
          <cell r="C755" t="str">
            <v>瓦庙镇瓦房村2020年产业扶持到户</v>
          </cell>
        </row>
        <row r="756">
          <cell r="C756" t="str">
            <v>瓦庙镇新房村2020年产业扶持到户</v>
          </cell>
        </row>
        <row r="757">
          <cell r="C757" t="str">
            <v>瓦庙镇新光村2020年产业扶持到户</v>
          </cell>
        </row>
        <row r="758">
          <cell r="C758" t="str">
            <v>瓦庙镇新华村2020年产业扶持到户</v>
          </cell>
        </row>
        <row r="759">
          <cell r="C759" t="str">
            <v>瓦庙镇新民村2020年产业扶持到户</v>
          </cell>
        </row>
        <row r="760">
          <cell r="C760" t="str">
            <v>瓦庙镇堰塘村2020年产业扶持到户</v>
          </cell>
        </row>
        <row r="761">
          <cell r="C761" t="str">
            <v>麻柳镇麻柳村2020年产业扶持到户</v>
          </cell>
        </row>
        <row r="762">
          <cell r="C762" t="str">
            <v>麻柳镇染房村2020年产业扶持到户</v>
          </cell>
        </row>
        <row r="763">
          <cell r="C763" t="str">
            <v>麻柳镇书堰村2020年产业扶持到户</v>
          </cell>
        </row>
        <row r="764">
          <cell r="C764" t="str">
            <v>麻柳镇水磨村2020年产业扶持到户</v>
          </cell>
        </row>
        <row r="765">
          <cell r="C765" t="str">
            <v>麻柳镇堰碥村2020年产业扶持到户</v>
          </cell>
        </row>
        <row r="766">
          <cell r="C766" t="str">
            <v>麻柳镇赵溪村2020年产业扶持到户</v>
          </cell>
        </row>
        <row r="767">
          <cell r="C767" t="str">
            <v>城关镇大力滩村2020年资产收益扶贫项目</v>
          </cell>
        </row>
        <row r="768">
          <cell r="C768" t="str">
            <v>城关镇太平村2020年资产收益扶贫项目</v>
          </cell>
        </row>
        <row r="769">
          <cell r="C769" t="str">
            <v>城关镇西门河村2020年资产收益扶贫项目</v>
          </cell>
        </row>
        <row r="770">
          <cell r="C770" t="str">
            <v>城关镇新桃村2020年资产收益扶贫项目</v>
          </cell>
        </row>
        <row r="771">
          <cell r="C771" t="str">
            <v>东木镇关庙村2020年资产收益扶贫项目</v>
          </cell>
        </row>
        <row r="772">
          <cell r="C772" t="str">
            <v>高滩镇牌楼村2020年资产收益扶贫项目</v>
          </cell>
        </row>
        <row r="773">
          <cell r="C773" t="str">
            <v>高滩镇双柳村2020年资产收益扶贫项目</v>
          </cell>
        </row>
        <row r="774">
          <cell r="C774" t="str">
            <v>洄水镇庙沟村2020年资产收益扶贫项目</v>
          </cell>
        </row>
        <row r="775">
          <cell r="C775" t="str">
            <v>洄水镇联沟村2020年资产收益扶贫项目</v>
          </cell>
        </row>
        <row r="776">
          <cell r="C776" t="str">
            <v>毛坝镇染沟村2020年资产收益扶贫项目</v>
          </cell>
        </row>
        <row r="777">
          <cell r="C777" t="str">
            <v>毛坝镇瓦滩村2020年资产收益扶贫项目</v>
          </cell>
        </row>
        <row r="778">
          <cell r="C778" t="str">
            <v>毛坝镇岔河村2020年资产收益扶贫项目</v>
          </cell>
        </row>
        <row r="779">
          <cell r="C779" t="str">
            <v>双安镇林本河村2020年资产收益扶贫项目</v>
          </cell>
        </row>
        <row r="780">
          <cell r="C780" t="str">
            <v>双安镇沔浴河村2020年资产收益扶贫项目</v>
          </cell>
        </row>
        <row r="781">
          <cell r="C781" t="str">
            <v>双安镇闹河村2020年资产收益扶贫项目</v>
          </cell>
        </row>
        <row r="782">
          <cell r="C782" t="str">
            <v>双安镇闹热村2020年资产收益扶贫项目</v>
          </cell>
        </row>
        <row r="783">
          <cell r="C783" t="str">
            <v>双安镇四合村2020年资产收益扶贫项目</v>
          </cell>
        </row>
        <row r="784">
          <cell r="C784" t="str">
            <v>双桥镇中良村2020年资产收益扶贫项目</v>
          </cell>
        </row>
        <row r="785">
          <cell r="C785" t="str">
            <v>双桥镇双河村2020年资产收益扶贫项目</v>
          </cell>
        </row>
        <row r="786">
          <cell r="C786" t="str">
            <v>双桥镇苗河村2020年资产收益扶贫项目</v>
          </cell>
        </row>
        <row r="787">
          <cell r="C787" t="str">
            <v>双桥镇莲花村2020年资产收益扶贫项目</v>
          </cell>
        </row>
        <row r="788">
          <cell r="C788" t="str">
            <v>瓦庙镇老庄村2020年资产收益扶贫项目</v>
          </cell>
        </row>
        <row r="789">
          <cell r="C789" t="str">
            <v>瓦庙镇庙坝村2020年资产收益扶贫项目</v>
          </cell>
        </row>
        <row r="790">
          <cell r="C790" t="str">
            <v>瓦庙镇新光村2020年资产收益扶贫项目</v>
          </cell>
        </row>
        <row r="791">
          <cell r="C791" t="str">
            <v>瓦庙镇新华村2020年资产收益扶贫项目</v>
          </cell>
        </row>
        <row r="792">
          <cell r="C792" t="str">
            <v>瓦庙镇新民村2020年资产收益扶贫项目</v>
          </cell>
        </row>
        <row r="793">
          <cell r="C793" t="str">
            <v>瓦庙镇堰塘村2020年资产收益扶贫项目</v>
          </cell>
        </row>
        <row r="794">
          <cell r="C794" t="str">
            <v>瓦庙镇新房村2020年资产收益扶贫项目</v>
          </cell>
        </row>
        <row r="795">
          <cell r="C795" t="str">
            <v>向阳镇钟林村2020年资产收益扶贫项目</v>
          </cell>
        </row>
        <row r="796">
          <cell r="C796" t="str">
            <v>城关镇楠木村2020年资产收益扶贫项目</v>
          </cell>
        </row>
        <row r="797">
          <cell r="C797" t="str">
            <v>城关镇塘么子沟村2020年资产收益扶贫项目</v>
          </cell>
        </row>
        <row r="798">
          <cell r="C798" t="str">
            <v>城关镇天星村2020年资产收益扶贫项目</v>
          </cell>
        </row>
        <row r="799">
          <cell r="C799" t="str">
            <v>城关镇新田村2020年资产收益扶贫项目</v>
          </cell>
        </row>
        <row r="800">
          <cell r="C800" t="str">
            <v>洞河镇马家庄村2020年资产收益扶贫项目</v>
          </cell>
        </row>
        <row r="801">
          <cell r="C801" t="str">
            <v>洞河镇洞河村2020年资产收益扶贫项目</v>
          </cell>
        </row>
        <row r="802">
          <cell r="C802" t="str">
            <v>洞河镇石家村2020年资产收益扶贫项目</v>
          </cell>
        </row>
        <row r="803">
          <cell r="C803" t="str">
            <v>洞河镇红岩村2020年资产收益扶贫项目</v>
          </cell>
        </row>
        <row r="804">
          <cell r="C804" t="str">
            <v>洞河镇前河村2020年资产收益扶贫项目</v>
          </cell>
        </row>
        <row r="805">
          <cell r="C805" t="str">
            <v>洞河镇香炉村2020年资产收益扶贫项目</v>
          </cell>
        </row>
        <row r="806">
          <cell r="C806" t="str">
            <v>高桥镇兰草村2020年资产收益扶贫项目</v>
          </cell>
        </row>
        <row r="807">
          <cell r="C807" t="str">
            <v>高桥镇龙潭村2020年资产收益扶贫项目</v>
          </cell>
        </row>
        <row r="808">
          <cell r="C808" t="str">
            <v>高桥镇裴坝村2020年资产收益扶贫项目</v>
          </cell>
        </row>
        <row r="809">
          <cell r="C809" t="str">
            <v>高滩镇高滩村2020年资产收益扶贫项目</v>
          </cell>
        </row>
        <row r="810">
          <cell r="C810" t="str">
            <v>高滩镇两河村2020年资产收益扶贫项目</v>
          </cell>
        </row>
        <row r="811">
          <cell r="C811" t="str">
            <v>高滩镇大坝村2020年资产收益扶贫项目</v>
          </cell>
        </row>
        <row r="812">
          <cell r="C812" t="str">
            <v>高滩镇八庙村2020年资产收益扶贫项目</v>
          </cell>
        </row>
        <row r="813">
          <cell r="C813" t="str">
            <v>高滩镇文台村2020年资产收益扶贫项目</v>
          </cell>
        </row>
        <row r="814">
          <cell r="C814" t="str">
            <v>汉王镇马家营村2020年资产收益扶贫项目</v>
          </cell>
        </row>
        <row r="815">
          <cell r="C815" t="str">
            <v>汉王镇五郎坪村2020年资产收益扶贫项目</v>
          </cell>
        </row>
        <row r="816">
          <cell r="C816" t="str">
            <v>蒿坪镇改革村2020年资产收益扶贫项目</v>
          </cell>
        </row>
        <row r="817">
          <cell r="C817" t="str">
            <v>蒿坪镇蒿坪村2020年资产收益扶贫项目</v>
          </cell>
        </row>
        <row r="818">
          <cell r="C818" t="str">
            <v>蒿坪镇金石村2020年资产收益扶贫项目</v>
          </cell>
        </row>
        <row r="819">
          <cell r="C819" t="str">
            <v>蒿坪镇平川村2020年资产收益扶贫项目</v>
          </cell>
        </row>
        <row r="820">
          <cell r="C820" t="str">
            <v>蒿坪镇双星社区资产收益扶贫项目</v>
          </cell>
        </row>
        <row r="821">
          <cell r="C821" t="str">
            <v>红椿镇盘龙村2020年资产收益扶贫项目</v>
          </cell>
        </row>
        <row r="822">
          <cell r="C822" t="str">
            <v>红椿镇七里村2020年资产收益扶贫项目</v>
          </cell>
        </row>
        <row r="823">
          <cell r="C823" t="str">
            <v>焕古镇焕古村2020年资产收益扶贫项目</v>
          </cell>
        </row>
        <row r="824">
          <cell r="C824" t="str">
            <v>焕古镇腊竹村2020年资产收益扶贫项目</v>
          </cell>
        </row>
        <row r="825">
          <cell r="C825" t="str">
            <v>洄水镇茶稻村2020年资产收益扶贫项目</v>
          </cell>
        </row>
        <row r="826">
          <cell r="C826" t="str">
            <v>毛坝镇竹山村2020年资产收益扶贫项目</v>
          </cell>
        </row>
        <row r="827">
          <cell r="C827" t="str">
            <v>双安镇双河口村2020年资产收益扶贫项目</v>
          </cell>
        </row>
        <row r="828">
          <cell r="C828" t="str">
            <v>双安镇桐安村2020年资产收益扶贫项目</v>
          </cell>
        </row>
        <row r="829">
          <cell r="C829" t="str">
            <v>双安镇珍珠村2020年资产收益扶贫项目</v>
          </cell>
        </row>
        <row r="830">
          <cell r="C830" t="str">
            <v>双桥镇东垭村2020年资产收益扶贫项目</v>
          </cell>
        </row>
        <row r="831">
          <cell r="C831" t="str">
            <v>双桥镇四坪村2020年资产收益扶贫项目</v>
          </cell>
        </row>
        <row r="832">
          <cell r="C832" t="str">
            <v>瓦庙镇瓦房村2020年资产收益扶贫项目</v>
          </cell>
        </row>
        <row r="833">
          <cell r="C833" t="str">
            <v>向阳镇江河村2020年资产收益扶贫项目</v>
          </cell>
        </row>
        <row r="834">
          <cell r="C834" t="str">
            <v>向阳镇营梁村2020年资产收益扶贫项目</v>
          </cell>
        </row>
        <row r="835">
          <cell r="C835" t="str">
            <v>向阳镇月池村2020年资产收益扶贫项目</v>
          </cell>
        </row>
        <row r="836">
          <cell r="C836" t="str">
            <v>向阳镇止凤村2020年资产收益扶贫项目</v>
          </cell>
        </row>
        <row r="837">
          <cell r="C837" t="str">
            <v>城关镇青中村集体经济发展产业扶贫项目</v>
          </cell>
        </row>
        <row r="838">
          <cell r="C838" t="str">
            <v>城关镇全安村村集体经济发展产业扶贫项目</v>
          </cell>
        </row>
        <row r="839">
          <cell r="C839" t="str">
            <v>城关镇双坪村村集体经济发展产业扶贫项目</v>
          </cell>
        </row>
        <row r="840">
          <cell r="C840" t="str">
            <v>城关镇太平村村集体经济发展产业扶贫项目</v>
          </cell>
        </row>
        <row r="841">
          <cell r="C841" t="str">
            <v>城关镇西门河村村集体经济发展产业扶贫项目</v>
          </cell>
        </row>
        <row r="842">
          <cell r="C842" t="str">
            <v>城关镇新田村村集体经济发展产业扶贫项目</v>
          </cell>
        </row>
        <row r="843">
          <cell r="C843" t="str">
            <v>城关镇楠木村村集体经济发展产业扶贫项目</v>
          </cell>
        </row>
        <row r="844">
          <cell r="C844" t="str">
            <v>城关镇天星村村集体经济发展产业扶贫项目</v>
          </cell>
        </row>
        <row r="845">
          <cell r="C845" t="str">
            <v>城关镇塘么子沟村村集体经济发展产业扶贫项目</v>
          </cell>
        </row>
        <row r="846">
          <cell r="C846" t="str">
            <v>红椿镇共和村村集体经济发展产业扶贫项目</v>
          </cell>
        </row>
        <row r="847">
          <cell r="C847" t="str">
            <v>红椿镇候家坪村村集体经济发展产业扶贫项目</v>
          </cell>
        </row>
        <row r="848">
          <cell r="C848" t="str">
            <v>红椿镇纪家沟村村集体经济发展产业扶贫项目</v>
          </cell>
        </row>
        <row r="849">
          <cell r="C849" t="str">
            <v>红椿镇大青村村集体经济发展产业扶贫项目</v>
          </cell>
        </row>
        <row r="850">
          <cell r="C850" t="str">
            <v>红椿镇尚坝村村集体经济发展产业扶贫项目</v>
          </cell>
        </row>
        <row r="851">
          <cell r="C851" t="str">
            <v>红椿镇民利村村集体经济发展产业扶贫项目</v>
          </cell>
        </row>
        <row r="852">
          <cell r="C852" t="str">
            <v>红椿镇盘龙村村集体经济发展产业扶贫项目</v>
          </cell>
        </row>
        <row r="853">
          <cell r="C853" t="str">
            <v>红椿镇七里村村集体经济发展产业扶贫项目</v>
          </cell>
        </row>
        <row r="854">
          <cell r="C854" t="str">
            <v>东木镇月桂村村集体经济发展产业扶贫项目</v>
          </cell>
        </row>
        <row r="855">
          <cell r="C855" t="str">
            <v>东木镇燎原村村集体经济发展产业扶贫项目</v>
          </cell>
        </row>
        <row r="856">
          <cell r="C856" t="str">
            <v>东木镇关庙村村集体经济发展产业扶贫项目</v>
          </cell>
        </row>
        <row r="857">
          <cell r="C857" t="str">
            <v>东木镇麦坪村村集体经济发展产业扶贫项目</v>
          </cell>
        </row>
        <row r="858">
          <cell r="C858" t="str">
            <v>焕古镇东河村村集体经济发展产业扶贫项目</v>
          </cell>
        </row>
        <row r="859">
          <cell r="C859" t="str">
            <v>焕古镇苗溪村村集体经济发展产业扶贫项目</v>
          </cell>
        </row>
        <row r="860">
          <cell r="C860" t="str">
            <v>焕古镇松河村村集体经济发展产业扶贫项目</v>
          </cell>
        </row>
        <row r="861">
          <cell r="C861" t="str">
            <v>焕古镇大连村村集体经济发展产业扶贫项目</v>
          </cell>
        </row>
        <row r="862">
          <cell r="C862" t="str">
            <v>焕古镇焕古村村集体经济发展产业扶贫项目</v>
          </cell>
        </row>
        <row r="863">
          <cell r="C863" t="str">
            <v>汉王镇农安村村集体经济发展产业扶贫项目</v>
          </cell>
        </row>
        <row r="864">
          <cell r="C864" t="str">
            <v>汉王镇西河村村集体经济发展产业扶贫项目</v>
          </cell>
        </row>
        <row r="865">
          <cell r="C865" t="str">
            <v>汉王镇五郎坪村村集体经济发展产业扶贫项目</v>
          </cell>
        </row>
        <row r="866">
          <cell r="C866" t="str">
            <v>双安镇林本河村村集体经济发展产业扶贫项目</v>
          </cell>
        </row>
        <row r="867">
          <cell r="C867" t="str">
            <v>蒿坪镇东关村村集体经济发展产业扶贫项目</v>
          </cell>
        </row>
        <row r="868">
          <cell r="C868" t="str">
            <v>蒿坪镇全兴村村集体经济发展产业扶贫项目</v>
          </cell>
        </row>
        <row r="869">
          <cell r="C869" t="str">
            <v>蒿坪镇狮子沟村村集体经济发展产业扶贫项目</v>
          </cell>
        </row>
        <row r="870">
          <cell r="C870" t="str">
            <v>蒿坪镇王家河村村集体经济发展产业扶贫项目</v>
          </cell>
        </row>
        <row r="871">
          <cell r="C871" t="str">
            <v>蒿坪镇蒿坪村村集体经济发展产业扶贫项目</v>
          </cell>
        </row>
        <row r="872">
          <cell r="C872" t="str">
            <v>洞河镇田榜村村集体经济发展产业扶贫项目</v>
          </cell>
        </row>
        <row r="873">
          <cell r="C873" t="str">
            <v>洞河镇云峰村村集体经济发展产业扶贫项目</v>
          </cell>
        </row>
        <row r="874">
          <cell r="C874" t="str">
            <v>洞河镇菜园村村集体经济发展产业扶贫项目</v>
          </cell>
        </row>
        <row r="875">
          <cell r="C875" t="str">
            <v>洞河镇楸园村村集体经济发展产业扶贫项目</v>
          </cell>
        </row>
        <row r="876">
          <cell r="C876" t="str">
            <v>洞河镇联丰村村集体经济发展产业扶贫项目</v>
          </cell>
        </row>
        <row r="877">
          <cell r="C877" t="str">
            <v>洞河镇小红光村村集体经济发展产业扶贫项目</v>
          </cell>
        </row>
        <row r="878">
          <cell r="C878" t="str">
            <v>洞河镇洞河村村集体经济发展产业扶贫项目</v>
          </cell>
        </row>
        <row r="879">
          <cell r="C879" t="str">
            <v>洞河镇石家村村集体经济发展产业扶贫项目</v>
          </cell>
        </row>
        <row r="880">
          <cell r="C880" t="str">
            <v>洞河镇红岩村村集体经济发展产业扶贫项目</v>
          </cell>
        </row>
        <row r="881">
          <cell r="C881" t="str">
            <v>洞河镇香炉村村集体经济发展产业扶贫项目</v>
          </cell>
        </row>
        <row r="882">
          <cell r="C882" t="str">
            <v>洞河镇前河村村集体经济发展产业扶贫项目</v>
          </cell>
        </row>
        <row r="883">
          <cell r="C883" t="str">
            <v>洞河镇马家庄村村集体经济发展产业扶贫项目</v>
          </cell>
        </row>
        <row r="884">
          <cell r="C884" t="str">
            <v>洄水镇连桥村村集体经济发展产业扶贫项目</v>
          </cell>
        </row>
        <row r="885">
          <cell r="C885" t="str">
            <v>洄水镇小河村村集体经济发展产业扶贫项目</v>
          </cell>
        </row>
        <row r="886">
          <cell r="C886" t="str">
            <v>洄水镇联沟村村集体经济发展产业扶贫项目</v>
          </cell>
        </row>
        <row r="887">
          <cell r="C887" t="str">
            <v>洄水镇桦栎村村集体经济发展产业扶贫项目</v>
          </cell>
        </row>
        <row r="888">
          <cell r="C888" t="str">
            <v>洄水镇端垭村村集体经济发展产业扶贫项目</v>
          </cell>
        </row>
        <row r="889">
          <cell r="C889" t="str">
            <v>洄水镇庙沟村村集体经济发展产业扶贫项目</v>
          </cell>
        </row>
        <row r="890">
          <cell r="C890" t="str">
            <v>洄水镇团堡村村集体经济发展产业扶贫项目</v>
          </cell>
        </row>
        <row r="891">
          <cell r="C891" t="str">
            <v>洄水镇茶稻村村集体经济发展产业扶贫项目</v>
          </cell>
        </row>
        <row r="892">
          <cell r="C892" t="str">
            <v>界岭镇斑桃村村集体经济发展产业扶贫项目</v>
          </cell>
        </row>
        <row r="893">
          <cell r="C893" t="str">
            <v>界岭镇麻园村村集体经济发展产业扶贫项目</v>
          </cell>
        </row>
        <row r="894">
          <cell r="C894" t="str">
            <v>界岭镇双泉村村集体经济发展产业扶贫项目</v>
          </cell>
        </row>
        <row r="895">
          <cell r="C895" t="str">
            <v>界岭镇箭竹村村集体经济发展产业扶贫项目</v>
          </cell>
        </row>
        <row r="896">
          <cell r="C896" t="str">
            <v>界岭镇新坪垭村村集体经济发展产业扶贫项目</v>
          </cell>
        </row>
        <row r="897">
          <cell r="C897" t="str">
            <v>界岭镇金狮村村集体经济发展产业扶贫项目</v>
          </cell>
        </row>
        <row r="898">
          <cell r="C898" t="str">
            <v>界岭镇双明村村集体经济发展产业扶贫项目</v>
          </cell>
        </row>
        <row r="899">
          <cell r="C899" t="str">
            <v>界岭镇松树村村集体经济发展产业扶贫项目</v>
          </cell>
        </row>
        <row r="900">
          <cell r="C900" t="str">
            <v>双桥镇庄房村村集体经济发展产业扶贫项目</v>
          </cell>
        </row>
        <row r="901">
          <cell r="C901" t="str">
            <v>高桥镇双龙村村集体经济发展产业扶贫项目</v>
          </cell>
        </row>
        <row r="902">
          <cell r="C902" t="str">
            <v>高桥镇权河村村集体经济发展产业扶贫项目</v>
          </cell>
        </row>
        <row r="903">
          <cell r="C903" t="str">
            <v>高桥镇深磨村村集体经济发展产业扶贫项目</v>
          </cell>
        </row>
        <row r="904">
          <cell r="C904" t="str">
            <v>高桥镇板厂村村集体经济发展产业扶贫项目</v>
          </cell>
        </row>
        <row r="905">
          <cell r="C905" t="str">
            <v>高桥镇何家堡村村集体经济发展产业扶贫项目</v>
          </cell>
        </row>
        <row r="906">
          <cell r="C906" t="str">
            <v>高桥镇铁佛村村集体经济发展产业扶贫项目</v>
          </cell>
        </row>
        <row r="907">
          <cell r="C907" t="str">
            <v>高桥镇兰草村村集体经济发展产业扶贫项目</v>
          </cell>
        </row>
        <row r="908">
          <cell r="C908" t="str">
            <v>高桥镇裴坝村村集体经济发展产业扶贫项目</v>
          </cell>
        </row>
        <row r="909">
          <cell r="C909" t="str">
            <v>高桥镇龙潭村村集体经济发展产业扶贫项目</v>
          </cell>
        </row>
        <row r="910">
          <cell r="C910" t="str">
            <v>高滩镇万兴村村集体经济发展产业扶贫项目</v>
          </cell>
        </row>
        <row r="911">
          <cell r="C911" t="str">
            <v>高滩镇百坝村村集体经济发展产业扶贫项目</v>
          </cell>
        </row>
        <row r="912">
          <cell r="C912" t="str">
            <v>红椿镇上湾村股份经济合作社发展产业扶贫项目</v>
          </cell>
        </row>
        <row r="913">
          <cell r="C913" t="str">
            <v>毛坝镇观音村村集体经济发展产业扶贫项目</v>
          </cell>
        </row>
        <row r="914">
          <cell r="C914" t="str">
            <v>毛坝镇核桃坪村村集体经济发展产业扶贫项目</v>
          </cell>
        </row>
        <row r="915">
          <cell r="C915" t="str">
            <v>毛坝镇温家坪村村集体经济发展产业扶贫项目</v>
          </cell>
        </row>
        <row r="916">
          <cell r="C916" t="str">
            <v>毛坝镇岔河村村集体经济发展产业扶贫项目</v>
          </cell>
        </row>
        <row r="917">
          <cell r="C917" t="str">
            <v>毛坝镇干沙村村集体经济发展产业扶贫项目</v>
          </cell>
        </row>
        <row r="918">
          <cell r="C918" t="str">
            <v>毛坝镇鲁家村村集体经济发展产业扶贫项目</v>
          </cell>
        </row>
        <row r="919">
          <cell r="C919" t="str">
            <v>毛坝镇瓦滩村村集体经济发展产业扶贫项目</v>
          </cell>
        </row>
        <row r="920">
          <cell r="C920" t="str">
            <v>毛坝镇染沟村村集体经济发展产业扶贫项目</v>
          </cell>
        </row>
        <row r="921">
          <cell r="C921" t="str">
            <v>毛坝镇双新村村集体经济发展产业扶贫项目</v>
          </cell>
        </row>
        <row r="922">
          <cell r="C922" t="str">
            <v>毛坝镇腰庄村村集体经济发展产业扶贫项目</v>
          </cell>
        </row>
        <row r="923">
          <cell r="C923" t="str">
            <v>毛坝镇竹山村村集体经济发展产业扶贫项目</v>
          </cell>
        </row>
        <row r="924">
          <cell r="C924" t="str">
            <v>麻柳镇麻柳村村集体经济发展产业扶贫项目</v>
          </cell>
        </row>
        <row r="925">
          <cell r="C925" t="str">
            <v>双安镇三元村村集体经济发展产业扶贫项目</v>
          </cell>
        </row>
        <row r="926">
          <cell r="C926" t="str">
            <v>安康爱多宝动漫文化产业有限公司社区工厂带贫奖补</v>
          </cell>
        </row>
        <row r="927">
          <cell r="C927" t="str">
            <v>紫阳迪鑫玩具有限责任公司社区工厂带贫奖补</v>
          </cell>
        </row>
        <row r="928">
          <cell r="C928" t="str">
            <v>安康汇智尚文化发展有限公司社区工厂带贫奖补</v>
          </cell>
        </row>
        <row r="929">
          <cell r="C929" t="str">
            <v>紫阳县紫盛源毛绒玩具有限公司社区工厂带贫奖补</v>
          </cell>
        </row>
        <row r="930">
          <cell r="C930" t="str">
            <v>高桥镇紫恒毛绒玩具有限公司社区工厂带贫奖补</v>
          </cell>
        </row>
        <row r="931">
          <cell r="C931" t="str">
            <v>紫阳多乐玩具有限公司社区工厂带贫奖补</v>
          </cell>
        </row>
        <row r="932">
          <cell r="C932" t="str">
            <v>安康爱富宝工艺品有限公司社区工厂带贫奖补</v>
          </cell>
        </row>
        <row r="933">
          <cell r="C933" t="str">
            <v>安康市祥康工艺品有限公司社区工厂带贫奖补</v>
          </cell>
        </row>
        <row r="934">
          <cell r="C934" t="str">
            <v>安康市钟林毓秀毛绒玩具厂社区工厂带贫奖补</v>
          </cell>
        </row>
        <row r="935">
          <cell r="C935" t="str">
            <v>安康稀硒泉水开发有限公司社区工厂带贫奖补</v>
          </cell>
        </row>
        <row r="936">
          <cell r="C936" t="str">
            <v>陕西省紫阳春富硒茶业有限公司社区工厂带贫奖补</v>
          </cell>
        </row>
        <row r="937">
          <cell r="C937" t="str">
            <v>紫阳县荣繁鞋业制造有限公司社区工厂带贫奖补</v>
          </cell>
        </row>
        <row r="938">
          <cell r="C938" t="str">
            <v>紫阳县闽秦茶业有限公司社区工厂带贫奖补</v>
          </cell>
        </row>
        <row r="939">
          <cell r="C939" t="str">
            <v>西安风度服饰有限公司紫阳分公司社区工厂带贫奖补</v>
          </cell>
        </row>
        <row r="940">
          <cell r="C940" t="str">
            <v>紫阳县仁华电器有限公司社区工厂带贫奖补</v>
          </cell>
        </row>
        <row r="941">
          <cell r="C941" t="str">
            <v>紫阳县高滩镇众发鞋业有限责任公司社区工厂带贫奖补</v>
          </cell>
        </row>
        <row r="942">
          <cell r="C942" t="str">
            <v>紫阳县陆鑫运动制品有限责任公司社区工厂带贫奖补</v>
          </cell>
        </row>
        <row r="943">
          <cell r="C943" t="str">
            <v>万州汇服装厂社区工厂带贫奖补</v>
          </cell>
        </row>
        <row r="944">
          <cell r="C944" t="str">
            <v>紫阳县洄鑫服饰有限公司社区工厂带贫奖补</v>
          </cell>
        </row>
        <row r="945">
          <cell r="C945" t="str">
            <v>紫阳硒陶文化发展有限责任公司社区工厂带贫奖补</v>
          </cell>
        </row>
        <row r="946">
          <cell r="C946" t="str">
            <v>陕西璞碁科技有限公司社区工厂带贫奖补</v>
          </cell>
        </row>
        <row r="947">
          <cell r="C947" t="str">
            <v>紫阳县莲花茶叶合作社社区工厂带贫奖补</v>
          </cell>
        </row>
        <row r="948">
          <cell r="C948" t="str">
            <v>陕西省紫阳县和平茶厂有限公司社区工厂带贫奖补</v>
          </cell>
        </row>
        <row r="949">
          <cell r="C949" t="str">
            <v>紫阳县昊蕴天成鞋业有限公司社区工厂带贫奖补</v>
          </cell>
        </row>
        <row r="950">
          <cell r="C950" t="str">
            <v>汉王镇汉城村十组至张家院子产业道路硬化</v>
          </cell>
        </row>
        <row r="951">
          <cell r="C951" t="str">
            <v>蒿坪镇全兴村一组老村委会至梨子园产业道路硬化</v>
          </cell>
        </row>
        <row r="952">
          <cell r="C952" t="str">
            <v>向阳镇钟林村一组刘家梁至六组白沙坪产业道路硬化</v>
          </cell>
        </row>
        <row r="953">
          <cell r="C953" t="str">
            <v>东木镇关庙村八组产业道路硬化</v>
          </cell>
        </row>
        <row r="954">
          <cell r="C954" t="str">
            <v>东木镇燎原村九组产业道路硬化</v>
          </cell>
        </row>
        <row r="955">
          <cell r="C955" t="str">
            <v>瓦庙镇堰塘村五组野鸡荡至聂家梁产业道路硬化</v>
          </cell>
        </row>
        <row r="956">
          <cell r="C956" t="str">
            <v>毛坝镇瓦滩村关坪山茶业园区产业道路硬化</v>
          </cell>
        </row>
        <row r="957">
          <cell r="C957" t="str">
            <v>蒿坪镇森林村茶厂至园区晾晒场产业道路硬化</v>
          </cell>
        </row>
        <row r="958">
          <cell r="C958" t="str">
            <v>蒿坪镇森林村花椒园至园区产业道路硬化</v>
          </cell>
        </row>
        <row r="959">
          <cell r="C959" t="str">
            <v>蒿坪镇森林村园区干田垭至茶园产业道路硬化</v>
          </cell>
        </row>
        <row r="960">
          <cell r="C960" t="str">
            <v>向阳镇芭蕉村三组产业道路产业道路硬化</v>
          </cell>
        </row>
        <row r="961">
          <cell r="C961" t="str">
            <v>毛坝镇核桃坪村八组麻园至曹家梁产业道路硬化</v>
          </cell>
        </row>
        <row r="962">
          <cell r="C962" t="str">
            <v>麻柳镇水磨村四组三岔河至中山梁产业道路硬化</v>
          </cell>
        </row>
        <row r="963">
          <cell r="C963" t="str">
            <v>界岭镇双泉村四组石院墙至黄柏坪产业道路硬化</v>
          </cell>
        </row>
        <row r="964">
          <cell r="C964" t="str">
            <v>蒿坪镇全兴村彪家梁至田堡产业道路硬化</v>
          </cell>
        </row>
        <row r="965">
          <cell r="C965" t="str">
            <v>双安镇三元村郑家大坪至郑家门前生产道路路基改造</v>
          </cell>
        </row>
        <row r="966">
          <cell r="C966" t="str">
            <v>双安镇四合村1组-显月寺生产道路路基改造</v>
          </cell>
        </row>
        <row r="967">
          <cell r="C967" t="str">
            <v>双安镇四合村明家院子至文家院子至洪家湾生产道路路基改造</v>
          </cell>
        </row>
        <row r="968">
          <cell r="C968" t="str">
            <v>双安镇沔浴河村四昆垭至柯家河坝生产道路路基改造</v>
          </cell>
        </row>
        <row r="969">
          <cell r="C969" t="str">
            <v>双安镇廖家河田湾-天堡寨生产道路路基改造</v>
          </cell>
        </row>
        <row r="970">
          <cell r="C970" t="str">
            <v>双安镇廖家河廖家河1-5组生产道路路基改造</v>
          </cell>
        </row>
        <row r="971">
          <cell r="C971" t="str">
            <v>红椿镇尚坝村邵家梁-三合寨生产道路路基改造</v>
          </cell>
        </row>
        <row r="972">
          <cell r="C972" t="str">
            <v>红椿镇尚坝村白杨坪-邓家店子生产道路路基改造</v>
          </cell>
        </row>
        <row r="973">
          <cell r="C973" t="str">
            <v>红椿镇尚坝村耳扒-新合生产道路路基改造</v>
          </cell>
        </row>
        <row r="974">
          <cell r="C974" t="str">
            <v>红椿镇白兔村盘龙茶厂接柯家梁生产道路路基改造</v>
          </cell>
        </row>
        <row r="975">
          <cell r="C975" t="str">
            <v>红椿镇白兔村龙池组生产道路路基改造</v>
          </cell>
        </row>
        <row r="976">
          <cell r="C976" t="str">
            <v>红椿镇上湾村二组原3.2至赵家湾生产道路路基改造</v>
          </cell>
        </row>
        <row r="977">
          <cell r="C977" t="str">
            <v>红椿镇纪家沟余家院子至瓦东路口生产道路路基改造</v>
          </cell>
        </row>
        <row r="978">
          <cell r="C978" t="str">
            <v>蒿坪镇兴隆村洞沟至黑沟梁生产道路路基改造</v>
          </cell>
        </row>
        <row r="979">
          <cell r="C979" t="str">
            <v>蒿坪镇全兴村语录牌--黄家庙堂生产道路路基改造</v>
          </cell>
        </row>
        <row r="980">
          <cell r="C980" t="str">
            <v>蒿坪镇金竹村陈家坡至陈伊胜门前生产道路路基改造</v>
          </cell>
        </row>
        <row r="981">
          <cell r="C981" t="str">
            <v>汉王镇农安村梁家桩子至张贤德房后生产道路路基改造</v>
          </cell>
        </row>
        <row r="982">
          <cell r="C982" t="str">
            <v>东木镇关庙村油房崖至麻栗湾生产道路路基改造</v>
          </cell>
        </row>
        <row r="983">
          <cell r="C983" t="str">
            <v>东木镇燎原村新房子至团堡军生产道路路基改造</v>
          </cell>
        </row>
        <row r="984">
          <cell r="C984" t="str">
            <v>东木镇三官堂中心学校至麻栗树湾生产道路路基改造</v>
          </cell>
        </row>
        <row r="985">
          <cell r="C985" t="str">
            <v>焕古镇黑龙村主干道至村委会道路生产道路路基改造</v>
          </cell>
        </row>
        <row r="986">
          <cell r="C986" t="str">
            <v>焕古镇松河村大堰头-汉阴生产道路路基改造</v>
          </cell>
        </row>
        <row r="987">
          <cell r="C987" t="str">
            <v>焕古镇苗溪村胡家院子至庙梁上生产道路路基改造</v>
          </cell>
        </row>
        <row r="988">
          <cell r="C988" t="str">
            <v>焕古镇苗溪村码头至平家湾生产道路路基改造</v>
          </cell>
        </row>
        <row r="989">
          <cell r="C989" t="str">
            <v>焕古镇东河村九组至红椿镇纪家沟村生产道路路基改造</v>
          </cell>
        </row>
        <row r="990">
          <cell r="C990" t="str">
            <v>焕古镇金塘村六组（龙湾—小天池垭—阴坡）生产道路路基改造</v>
          </cell>
        </row>
        <row r="991">
          <cell r="C991" t="str">
            <v>城关镇全安村庙梁上-魏家垭口生产道路路基改造</v>
          </cell>
        </row>
        <row r="992">
          <cell r="C992" t="str">
            <v>城关镇西门河村四组（四组至邱家坪）生产道路路基改造</v>
          </cell>
        </row>
        <row r="993">
          <cell r="C993" t="str">
            <v>界岭镇新坪垭村1组至3组生产道路路基改造</v>
          </cell>
        </row>
        <row r="994">
          <cell r="C994" t="str">
            <v>界岭镇箭竹村石板厂-魏家营老学校生产道路路基改造</v>
          </cell>
        </row>
        <row r="995">
          <cell r="C995" t="str">
            <v>高桥镇板厂村9、10组手机塔-严家院子生产道路路基改造</v>
          </cell>
        </row>
        <row r="996">
          <cell r="C996" t="str">
            <v>高桥镇板厂村1、2、3组庙沟-李榜田门口生产道路路基改造</v>
          </cell>
        </row>
        <row r="997">
          <cell r="C997" t="str">
            <v>高桥镇板厂村7、8组关中岩-方家沟生产道路路基改造</v>
          </cell>
        </row>
        <row r="998">
          <cell r="C998" t="str">
            <v>高桥镇板厂村6组（洪家河坝至谭家院子）生产道路路基改造</v>
          </cell>
        </row>
        <row r="999">
          <cell r="C999" t="str">
            <v>高桥镇深磨村1、2组连接路生产道路路基改造</v>
          </cell>
        </row>
        <row r="1000">
          <cell r="C1000" t="str">
            <v>高桥镇权河村7组余家院子-老房坪生产道路路基改造</v>
          </cell>
        </row>
        <row r="1001">
          <cell r="C1001" t="str">
            <v>高桥镇双龙村5.6组金明亮-周家院子生产道路路基改造</v>
          </cell>
        </row>
        <row r="1002">
          <cell r="C1002" t="str">
            <v>高桥镇何家堡村1组（七里堰-高家坪）生产道路路基改造</v>
          </cell>
        </row>
        <row r="1003">
          <cell r="C1003" t="str">
            <v>高桥镇何家堡村6组（夏厂至蓝坪庄）生产道路路基改造</v>
          </cell>
        </row>
        <row r="1004">
          <cell r="C1004" t="str">
            <v>高桥镇铁佛村19、20组（青树子-青苔河坝）生产道路路基改造</v>
          </cell>
        </row>
        <row r="1005">
          <cell r="C1005" t="str">
            <v>高桥镇铁佛村18组（青树子-汉坑湾）生产道路路基改造</v>
          </cell>
        </row>
        <row r="1006">
          <cell r="C1006" t="str">
            <v>高桥镇铁佛村21组（李明禄门口-姚家湾）生产道路路基改造</v>
          </cell>
        </row>
        <row r="1007">
          <cell r="C1007" t="str">
            <v>高桥镇铁佛村5组（双河口-毛坡）生产道路路基改造</v>
          </cell>
        </row>
        <row r="1008">
          <cell r="C1008" t="str">
            <v>洄水镇端垭村6、7组大坪--罗家坪生产道路路基改造</v>
          </cell>
        </row>
        <row r="1009">
          <cell r="C1009" t="str">
            <v>洄水镇桦栎村2、5组良水井--庙儿梁生产道路路基改造</v>
          </cell>
        </row>
        <row r="1010">
          <cell r="C1010" t="str">
            <v>洄水镇桦栎村一组，权洄路里至刘尚忠处生产道路路基改造</v>
          </cell>
        </row>
        <row r="1011">
          <cell r="C1011" t="str">
            <v>洄水镇联沟村蛇咀梁--陈家院子生产道路路基改造</v>
          </cell>
        </row>
        <row r="1012">
          <cell r="C1012" t="str">
            <v>洄水镇庙沟村7组至田榜梁生产道路路基改造</v>
          </cell>
        </row>
        <row r="1013">
          <cell r="C1013" t="str">
            <v>洄水镇连桥村13组平阳-马道梁生产道路路基改造</v>
          </cell>
        </row>
        <row r="1014">
          <cell r="C1014" t="str">
            <v>洄水镇桦栎村6组权洄路-梨树坪生产道路路基改造</v>
          </cell>
        </row>
        <row r="1015">
          <cell r="C1015" t="str">
            <v>洄水镇联沟村2组木连沟-闫家榜生产道路路基改造</v>
          </cell>
        </row>
        <row r="1016">
          <cell r="C1016" t="str">
            <v>洄水镇联沟村8组蔡英彩-温家院子生产道路路基改造</v>
          </cell>
        </row>
        <row r="1017">
          <cell r="C1017" t="str">
            <v>洄水镇联沟村5组李家河坝-连桥13组生产道路路基改造</v>
          </cell>
        </row>
        <row r="1018">
          <cell r="C1018" t="str">
            <v>洄水镇庙沟村3、4、5、6、7组（蒋家湾-桐子树梁）生产道路路基改造</v>
          </cell>
        </row>
        <row r="1019">
          <cell r="C1019" t="str">
            <v>洄水镇庙沟村1组（左祖庙-覃家院子）生产道路路基改造</v>
          </cell>
        </row>
        <row r="1020">
          <cell r="C1020" t="str">
            <v>洞河镇小红光村（生态农业园区）生产道路路基改造</v>
          </cell>
        </row>
        <row r="1021">
          <cell r="C1021" t="str">
            <v>洞河镇田榜村三组生产道路生产道路路基改造</v>
          </cell>
        </row>
        <row r="1022">
          <cell r="C1022" t="str">
            <v>高滩镇白鹤村王家院子至唐克华生产道路路基改造</v>
          </cell>
        </row>
        <row r="1023">
          <cell r="C1023" t="str">
            <v>高滩镇牌楼村一组310省道至岭上生产道路路基改造</v>
          </cell>
        </row>
        <row r="1024">
          <cell r="C1024" t="str">
            <v>麻柳镇书堰村白果坪至田家碥生产道路路基改造</v>
          </cell>
        </row>
        <row r="1025">
          <cell r="C1025" t="str">
            <v>麻柳镇书堰村宝山坪至白岩湾生产道路路基改造</v>
          </cell>
        </row>
        <row r="1026">
          <cell r="C1026" t="str">
            <v>麻柳镇麻柳村水泥厂垭口-秦家湾生产道路路基改造</v>
          </cell>
        </row>
        <row r="1027">
          <cell r="C1027" t="str">
            <v>麻柳镇染房村贺家梁至野猪尖生产道路路基改造</v>
          </cell>
        </row>
        <row r="1028">
          <cell r="C1028" t="str">
            <v>毛坝镇核桃坪村新庙子-王家河生产道路路基改造</v>
          </cell>
        </row>
        <row r="1029">
          <cell r="C1029" t="str">
            <v>毛坝镇核桃坪村新庙子至学房湾生产道路路基改造</v>
          </cell>
        </row>
        <row r="1030">
          <cell r="C1030" t="str">
            <v>毛坝镇温家坪村温家坪-陈家大坪生产道路路基改造</v>
          </cell>
        </row>
        <row r="1031">
          <cell r="C1031" t="str">
            <v>毛坝镇双新村庙儿梁至杉树坪、阳坡至龚家砍下生产道路路基改造</v>
          </cell>
        </row>
        <row r="1032">
          <cell r="C1032" t="str">
            <v>毛坝镇鲁家村九队河坝至平安桥生产道路路基改造</v>
          </cell>
        </row>
        <row r="1033">
          <cell r="C1033" t="str">
            <v>瓦庙镇堰塘村橡子树梁至贺家河坝生产道路路基改造</v>
          </cell>
        </row>
        <row r="1034">
          <cell r="C1034" t="str">
            <v>瓦庙镇新华村火石湾-山坪麻地湾-杜家湾生产道路路基改造</v>
          </cell>
        </row>
        <row r="1035">
          <cell r="C1035" t="str">
            <v>瓦庙镇新华村金斗坪-白果树坪生产道路路基改造</v>
          </cell>
        </row>
        <row r="1036">
          <cell r="C1036" t="str">
            <v>瓦庙镇堰塘村观音寨至滑板石生产道路路基改造</v>
          </cell>
        </row>
        <row r="1037">
          <cell r="C1037" t="str">
            <v>瓦庙镇堰塘村二组麦苏子梁至麻柳肖家山生产道路路基改造</v>
          </cell>
        </row>
        <row r="1038">
          <cell r="C1038" t="str">
            <v>瓦庙镇堰塘村白沟湾至梁家沟生产道路路基改造</v>
          </cell>
        </row>
        <row r="1039">
          <cell r="C1039" t="str">
            <v>瓦庙镇新民村木竹平至二王坝生产道路路基改造</v>
          </cell>
        </row>
        <row r="1040">
          <cell r="C1040" t="str">
            <v>瓦庙镇新民村枷当湾至新房子生产道路路基改造</v>
          </cell>
        </row>
        <row r="1041">
          <cell r="C1041" t="str">
            <v>瓦庙镇新民村枷当湾至山坪生产道路路基改造</v>
          </cell>
        </row>
        <row r="1042">
          <cell r="C1042" t="str">
            <v>瓦庙镇新民村冯家河坝至潘家河坝生产道路路基改造</v>
          </cell>
        </row>
        <row r="1043">
          <cell r="C1043" t="str">
            <v>瓦庙镇庙坝村沙坝至许家老房子生产道路路基改造</v>
          </cell>
        </row>
        <row r="1044">
          <cell r="C1044" t="str">
            <v>瓦庙镇新民村河坝至老庄沟（2.3.6组）生产道路路基改造</v>
          </cell>
        </row>
        <row r="1045">
          <cell r="C1045" t="str">
            <v>双安镇闹热村桥头至油茶园区生产道路路基改造</v>
          </cell>
        </row>
        <row r="1046">
          <cell r="C1046" t="str">
            <v>向阳镇鸡鸣村聂家沟至后湾生产道路路基改造</v>
          </cell>
        </row>
        <row r="1047">
          <cell r="C1047" t="str">
            <v>向阳镇钟林村夏家湾-杨家沟-裴家院子生产道路路基改造</v>
          </cell>
        </row>
        <row r="1048">
          <cell r="C1048" t="str">
            <v>向阳镇院墙村村委会至龚家院子生产道路路基改造</v>
          </cell>
        </row>
        <row r="1049">
          <cell r="C1049" t="str">
            <v>向阳镇钟林村乱石窖至谢家梁生产道路路基改造</v>
          </cell>
        </row>
        <row r="1050">
          <cell r="C1050" t="str">
            <v>焕古镇黑龙村红肚树梁至黑龙池生产道路路基改造</v>
          </cell>
        </row>
        <row r="1051">
          <cell r="C1051" t="str">
            <v>焕古镇黑龙村杨桃湾至泰山庙生产道路路基改造</v>
          </cell>
        </row>
        <row r="1052">
          <cell r="C1052" t="str">
            <v>城关镇太坪村龙洞沟至张家梁生产道路路基改造</v>
          </cell>
        </row>
        <row r="1053">
          <cell r="C1053" t="str">
            <v>高桥镇双龙村5、6、8组金家老房子-何家堡村生产道路路基改造</v>
          </cell>
        </row>
        <row r="1054">
          <cell r="C1054" t="str">
            <v>高桥镇何家堡村3组（学校-新房子）生产道路路基改造</v>
          </cell>
        </row>
        <row r="1055">
          <cell r="C1055" t="str">
            <v>麻柳镇书堰村作坊至堰湾生产道路路基改造</v>
          </cell>
        </row>
        <row r="1056">
          <cell r="C1056" t="str">
            <v>麻柳镇染房村路家梁-断头岩生产道路路基改造</v>
          </cell>
        </row>
        <row r="1057">
          <cell r="C1057" t="str">
            <v>毛坝镇温家坪村毛新路-大力坡生产道路路基改造</v>
          </cell>
        </row>
        <row r="1058">
          <cell r="C1058" t="str">
            <v>瓦庙镇新光村王明沟-洞口生产道路路基改造</v>
          </cell>
        </row>
        <row r="1059">
          <cell r="C1059" t="str">
            <v>瓦庙镇新光村王明沟-邹家垭口生产道路路基改造</v>
          </cell>
        </row>
        <row r="1060">
          <cell r="C1060" t="str">
            <v>紫阳县城关镇2020年扶贫公益专岗</v>
          </cell>
        </row>
        <row r="1061">
          <cell r="C1061" t="str">
            <v>紫阳县蒿坪镇2020年扶贫公益专岗</v>
          </cell>
        </row>
        <row r="1062">
          <cell r="C1062" t="str">
            <v>紫阳县向阳镇2020年扶贫公益专岗</v>
          </cell>
        </row>
        <row r="1063">
          <cell r="C1063" t="str">
            <v>紫阳县高桥镇2020年扶贫公益专岗</v>
          </cell>
        </row>
        <row r="1064">
          <cell r="C1064" t="str">
            <v>紫阳县洞河镇2020年扶贫公益专岗</v>
          </cell>
        </row>
        <row r="1065">
          <cell r="C1065" t="str">
            <v>紫阳县红椿镇2020年扶贫公益专岗</v>
          </cell>
        </row>
        <row r="1066">
          <cell r="C1066" t="str">
            <v>紫阳县双桥镇2020年扶贫公益专岗</v>
          </cell>
        </row>
        <row r="1067">
          <cell r="C1067" t="str">
            <v>紫阳县双安镇2020年扶贫公益专岗</v>
          </cell>
        </row>
        <row r="1068">
          <cell r="C1068" t="str">
            <v>紫阳县高滩镇2020年扶贫公益专岗</v>
          </cell>
        </row>
        <row r="1069">
          <cell r="C1069" t="str">
            <v>紫阳县毛坝镇2020年扶贫公益专岗</v>
          </cell>
        </row>
        <row r="1070">
          <cell r="C1070" t="str">
            <v>紫阳县东木镇2020年扶贫公益专岗</v>
          </cell>
        </row>
        <row r="1071">
          <cell r="C1071" t="str">
            <v>紫阳县焕古镇2020年扶贫公益专岗</v>
          </cell>
        </row>
        <row r="1072">
          <cell r="C1072" t="str">
            <v>紫阳县汉王镇2020年扶贫公益专岗</v>
          </cell>
        </row>
        <row r="1073">
          <cell r="C1073" t="str">
            <v>紫阳县瓦庙镇2020年扶贫公益专岗</v>
          </cell>
        </row>
        <row r="1074">
          <cell r="C1074" t="str">
            <v>紫阳县麻柳镇2020年扶贫公益专岗</v>
          </cell>
        </row>
        <row r="1075">
          <cell r="C1075" t="str">
            <v>紫阳县洄水镇2020年扶贫公益专岗</v>
          </cell>
        </row>
        <row r="1076">
          <cell r="C1076" t="str">
            <v>紫阳县界岭镇2020年扶贫公益专岗</v>
          </cell>
        </row>
        <row r="1077">
          <cell r="C1077" t="str">
            <v>城关镇贫困家庭中高职雨露计划助学补助</v>
          </cell>
        </row>
        <row r="1078">
          <cell r="C1078" t="str">
            <v>焕古镇贫困家庭中高职雨露计划助学补助</v>
          </cell>
        </row>
        <row r="1079">
          <cell r="C1079" t="str">
            <v>麻柳镇贫困家庭中高职雨露计划助学补助</v>
          </cell>
        </row>
        <row r="1080">
          <cell r="C1080" t="str">
            <v>蒿坪镇贫困家庭中高职雨露计划助学补助</v>
          </cell>
        </row>
        <row r="1081">
          <cell r="C1081" t="str">
            <v>洄水镇贫困家庭中高职雨露计划助学补助</v>
          </cell>
        </row>
        <row r="1082">
          <cell r="C1082" t="str">
            <v>毛坝镇贫困家庭中高职雨露计划助学补助</v>
          </cell>
        </row>
        <row r="1083">
          <cell r="C1083" t="str">
            <v>双桥镇贫困家庭中高职雨露计划助学补助</v>
          </cell>
        </row>
        <row r="1084">
          <cell r="C1084" t="str">
            <v>瓦庙镇贫困家庭中高职雨露计划助学补助</v>
          </cell>
        </row>
        <row r="1085">
          <cell r="C1085" t="str">
            <v>高桥镇镇贫困家庭中高职雨露计划助学补助</v>
          </cell>
        </row>
        <row r="1086">
          <cell r="C1086" t="str">
            <v>洞河镇贫困家庭中高职雨露计划助学补助</v>
          </cell>
        </row>
        <row r="1087">
          <cell r="C1087" t="str">
            <v>东木镇贫困家庭中高职雨露计划助学补助</v>
          </cell>
        </row>
        <row r="1088">
          <cell r="C1088" t="str">
            <v>红椿镇贫困家庭中高职雨露计划助学补助</v>
          </cell>
        </row>
        <row r="1089">
          <cell r="C1089" t="str">
            <v>界岭镇贫困家庭中高职雨露计划助学补助</v>
          </cell>
        </row>
        <row r="1090">
          <cell r="C1090" t="str">
            <v>汉王镇贫困家庭中高职雨露计划助学补助</v>
          </cell>
        </row>
        <row r="1091">
          <cell r="C1091" t="str">
            <v>高滩镇贫困家庭中高职雨露计划助学补助</v>
          </cell>
        </row>
        <row r="1092">
          <cell r="C1092" t="str">
            <v>向阳镇贫困家庭中高职雨露计划助学补助</v>
          </cell>
        </row>
        <row r="1093">
          <cell r="C1093" t="str">
            <v>双安镇贫困家庭中高职雨露计划助学补助</v>
          </cell>
        </row>
        <row r="1094">
          <cell r="C1094" t="str">
            <v>紫阳县农村产业发展投资有限责任公司扶贫产业发展基金</v>
          </cell>
        </row>
        <row r="1095">
          <cell r="C1095" t="str">
            <v>紫阳县文化旅游投资发展有限公司扶贫产业发展基金</v>
          </cell>
        </row>
        <row r="1096">
          <cell r="C1096" t="str">
            <v>陕西省紫阳茶业发展有限公司扶贫产业发展基金</v>
          </cell>
        </row>
        <row r="1097">
          <cell r="C1097" t="str">
            <v>紫阳县2020年扶贫小额贷款贴息</v>
          </cell>
        </row>
        <row r="1098">
          <cell r="C1098" t="str">
            <v>紫阳县2020年互助资金占用费补贴</v>
          </cell>
        </row>
        <row r="1099">
          <cell r="C1099" t="str">
            <v>紫阳县2020年市场经营主体带贫贴息</v>
          </cell>
        </row>
        <row r="1100">
          <cell r="C1100" t="str">
            <v>紫阳县2020年茶产业病虫害防治</v>
          </cell>
        </row>
        <row r="1101">
          <cell r="C1101" t="str">
            <v>城关镇青中村脱贫攻坚统筹农村发展创新试点集体经济项目</v>
          </cell>
        </row>
        <row r="1102">
          <cell r="C1102" t="str">
            <v>蒿坪镇东关村脱贫攻坚统筹农村发展创新试点集体经济项目</v>
          </cell>
        </row>
        <row r="1103">
          <cell r="C1103" t="str">
            <v>焕古镇大连村脱贫攻坚统筹农村发展创新试点集体经济项目</v>
          </cell>
        </row>
        <row r="1104">
          <cell r="C1104" t="str">
            <v>紫阳县闽秦茶业有限公司收购贫困户茶叶带贫奖补</v>
          </cell>
        </row>
        <row r="1105">
          <cell r="C1105" t="str">
            <v>紫阳县丰和茶业有限公司收购贫困户茶叶带贫奖补</v>
          </cell>
        </row>
        <row r="1106">
          <cell r="C1106" t="str">
            <v>紫阳县瑞达富硒茶业有限公司收购贫困户茶叶带贫奖补</v>
          </cell>
        </row>
        <row r="1107">
          <cell r="C1107" t="str">
            <v>陕西省紫阳县龙潭茶业有限公司收购贫困户茶叶带贫奖补</v>
          </cell>
        </row>
        <row r="1108">
          <cell r="C1108" t="str">
            <v>紫阳县关南春茶叶产业有限公司收购贫困户茶叶带贫奖补</v>
          </cell>
        </row>
        <row r="1109">
          <cell r="C1109" t="str">
            <v>紫硒园天然富硒茶业有限公司收购贫困户茶叶带贫奖补</v>
          </cell>
        </row>
        <row r="1110">
          <cell r="C1110" t="str">
            <v>陕西紫阳春天然富硒茶业有限公司收购贫困户茶叶带贫奖补</v>
          </cell>
        </row>
        <row r="1111">
          <cell r="C1111" t="str">
            <v>紫阳县椿明种养殖农民专业合作社收购贫困户茶叶带贫奖补</v>
          </cell>
        </row>
        <row r="1112">
          <cell r="C1112" t="str">
            <v>陕西隆浒原生态农业开发有限公司收购贫困户茶叶带贫奖补</v>
          </cell>
        </row>
        <row r="1113">
          <cell r="C1113" t="str">
            <v>紫阳县紫桂茶厂收购贫困户茶叶带贫奖补</v>
          </cell>
        </row>
        <row r="1114">
          <cell r="C1114" t="str">
            <v>紫阳县双台茶业有限公司收购贫困户茶叶带贫奖补</v>
          </cell>
        </row>
        <row r="1115">
          <cell r="C1115" t="str">
            <v>紫阳县城关镇双旺种养殖专业合作社收购贫困户茶叶带贫奖补</v>
          </cell>
        </row>
        <row r="1116">
          <cell r="C1116" t="str">
            <v>陕西安康龙腾富硒食品有限公司收购贫困户茶叶带贫奖补</v>
          </cell>
        </row>
        <row r="1117">
          <cell r="C1117" t="str">
            <v>紫阳县润源茶叶有限公司收购贫困户茶叶带贫奖补</v>
          </cell>
        </row>
        <row r="1118">
          <cell r="C1118" t="str">
            <v>陕西紫阳县富馨园富硒茶业有限公司收购贫困户茶叶带贫奖补</v>
          </cell>
        </row>
        <row r="1119">
          <cell r="C1119" t="str">
            <v>陕西省紫阳县益品源茶业有限公司收购贫困户茶叶带贫奖补</v>
          </cell>
        </row>
        <row r="1120">
          <cell r="C1120" t="str">
            <v>紫阳县皇茶园富硒茶业有限公司收购贫困户茶叶带贫奖补</v>
          </cell>
        </row>
        <row r="1121">
          <cell r="C1121" t="str">
            <v>陕西省紫阳县和平茶厂收购贫困户茶叶带贫奖补</v>
          </cell>
        </row>
        <row r="1122">
          <cell r="C1122" t="str">
            <v>紫阳县瑞阳茶业有限公司收购贫困户茶叶带贫奖补</v>
          </cell>
        </row>
        <row r="1123">
          <cell r="C1123" t="str">
            <v>紫阳县汉南茶业有限公司收购贫困户茶叶带贫奖补</v>
          </cell>
        </row>
        <row r="1124">
          <cell r="C1124" t="str">
            <v>紫阳县紫沁茶厂收购贫困户茶叶带贫奖补</v>
          </cell>
        </row>
        <row r="1125">
          <cell r="C1125" t="str">
            <v>紫阳县鼎龙茶业有限责任公司收购贫困户茶叶带贫奖补</v>
          </cell>
        </row>
        <row r="1126">
          <cell r="C1126" t="str">
            <v>紫阳县泽盛生态农业有限公司收购贫困户茶叶带贫奖补</v>
          </cell>
        </row>
        <row r="1127">
          <cell r="C1127" t="str">
            <v>紫阳县天赐富硒茶业有限公司收购贫困户茶叶带贫奖补</v>
          </cell>
        </row>
        <row r="1128">
          <cell r="C1128" t="str">
            <v>紫阳县康林富硒茶叶有限公司收购贫困户茶叶带贫奖补</v>
          </cell>
        </row>
        <row r="1129">
          <cell r="C1129" t="str">
            <v>紫阳秦硒生态农业开发有限公司收购贫困户茶叶带贫奖补</v>
          </cell>
        </row>
        <row r="1130">
          <cell r="C1130" t="str">
            <v>紫阳县向阳茶厂收购贫困户茶叶带贫奖补</v>
          </cell>
        </row>
        <row r="1131">
          <cell r="C1131" t="str">
            <v>紫阳县肖家沟茶厂收购贫困户茶叶带贫奖补</v>
          </cell>
        </row>
        <row r="1132">
          <cell r="C1132" t="str">
            <v>紫阳县焕古镇焕茗茶叶有限公司收购贫困户茶叶带贫奖补</v>
          </cell>
        </row>
        <row r="1133">
          <cell r="C1133" t="str">
            <v>陕西省紫阳县秦巴山富硒茶业有限公司收购贫困户茶叶带贫奖补</v>
          </cell>
        </row>
        <row r="1134">
          <cell r="C1134" t="str">
            <v>陕西省紫阳县五郎河富硒茶叶有限公司收购贫困户茶叶带贫奖补</v>
          </cell>
        </row>
        <row r="1135">
          <cell r="C1135" t="str">
            <v>紫阳县茗安茶业有限公司收购贫困户茶叶带贫奖补</v>
          </cell>
        </row>
        <row r="1136">
          <cell r="C1136" t="str">
            <v>紫阳县紫焕富硒茶叶有限公司收购贫困户茶叶带贫奖补</v>
          </cell>
        </row>
        <row r="1137">
          <cell r="C1137" t="str">
            <v>紫阳县焕古镇武兴茶叶加工厂收购贫困户茶叶带贫奖补</v>
          </cell>
        </row>
        <row r="1138">
          <cell r="C1138" t="str">
            <v>紫阳县焕古腊竹茶业有限公司收购贫困户茶叶带贫奖补</v>
          </cell>
        </row>
        <row r="1139">
          <cell r="C1139" t="str">
            <v>紫阳县古镇贡茶业有限公司收购贫困户茶叶带贫奖补</v>
          </cell>
        </row>
        <row r="1140">
          <cell r="C1140" t="str">
            <v>陕西省紫阳焕古泓韵茶业有限公司收购贫困户茶叶带贫奖补</v>
          </cell>
        </row>
        <row r="1141">
          <cell r="C1141" t="str">
            <v>紫阳县绿茶春茶叶加工厂收购贫困户茶叶带贫奖补</v>
          </cell>
        </row>
        <row r="1142">
          <cell r="C1142" t="str">
            <v>紫阳县焕古旺源春茶业有限公司收购贫困户茶叶带贫奖补</v>
          </cell>
        </row>
        <row r="1143">
          <cell r="C1143" t="str">
            <v>紫阳县彭一全茶叶加工厂收购贫困户茶叶带贫奖补</v>
          </cell>
        </row>
        <row r="1144">
          <cell r="C1144" t="str">
            <v>焕古镇东河村紫阳县天硒茶业有限公司收购贫困户茶叶带贫奖补</v>
          </cell>
        </row>
        <row r="1145">
          <cell r="C1145" t="str">
            <v>紫阳县硒贡茶业有限公司收购贫困户茶叶带贫奖补</v>
          </cell>
        </row>
        <row r="1146">
          <cell r="C1146" t="str">
            <v>紫阳县宏威富硒农业科技有限公司收购贫困户茶叶带贫奖补</v>
          </cell>
        </row>
        <row r="1147">
          <cell r="C1147" t="str">
            <v>陕西省紫阳县焕古庄园富硒茶业科技有限公司收购贫困户茶叶带贫奖补</v>
          </cell>
        </row>
        <row r="1148">
          <cell r="C1148" t="str">
            <v>紫阳县久明茶叶加工厂收购贫困户茶叶带贫奖补</v>
          </cell>
        </row>
        <row r="1149">
          <cell r="C1149" t="str">
            <v>紫阳县天茂富硒茶业开发有限公司收购贫困户茶叶带贫奖补</v>
          </cell>
        </row>
        <row r="1150">
          <cell r="C1150" t="str">
            <v>紫阳县科宏茶业有限公司收购贫困户茶叶带贫奖补</v>
          </cell>
        </row>
        <row r="1151">
          <cell r="C1151" t="str">
            <v>紫阳山水生态茶厂收购贫困户茶叶带贫奖补</v>
          </cell>
        </row>
        <row r="1152">
          <cell r="C1152" t="str">
            <v>紫阳天一富硒茶业开发有限公司收购贫困户茶叶带贫奖补</v>
          </cell>
        </row>
        <row r="1153">
          <cell r="C1153" t="str">
            <v>紫阳县华丰茶叶有限公司收购贫困户茶叶带贫奖补</v>
          </cell>
        </row>
        <row r="1154">
          <cell r="C1154" t="str">
            <v>紫阳县鑫庄茶叶有限公司收购贫困户茶叶带贫奖补</v>
          </cell>
        </row>
        <row r="1155">
          <cell r="C1155" t="str">
            <v>紫阳茗硒源富硒茶业有限公司公司收购贫困户茶叶带贫奖补</v>
          </cell>
        </row>
        <row r="1156">
          <cell r="C1156" t="str">
            <v>紫阳戈润种植农民专业合作社收购贫困户茶叶带贫奖补</v>
          </cell>
        </row>
        <row r="1157">
          <cell r="C1157" t="str">
            <v>紫阳县众合茶业有限公司收购贫困户茶叶带贫奖补</v>
          </cell>
        </row>
        <row r="1158">
          <cell r="C1158" t="str">
            <v>麦坪村鹭硒园茶叶专业合作社收购贫困户茶叶带贫奖补</v>
          </cell>
        </row>
        <row r="1159">
          <cell r="C1159" t="str">
            <v>紫阳县汉王韵富硒茶业有限公司收购贫困户茶叶带贫奖补</v>
          </cell>
        </row>
        <row r="1160">
          <cell r="C1160" t="str">
            <v>紫阳县茗坝茶厂收购贫困户茶叶带贫奖补</v>
          </cell>
        </row>
        <row r="1161">
          <cell r="C1161" t="str">
            <v>紫阳振农农业发展有限公司收购贫困户茶叶带贫奖补</v>
          </cell>
        </row>
        <row r="1162">
          <cell r="C1162" t="str">
            <v>紫阳县2020年茶叶产业实用技术培训</v>
          </cell>
        </row>
        <row r="1163">
          <cell r="C1163" t="str">
            <v>紫阳县2020年养殖产业实用技术培训</v>
          </cell>
        </row>
        <row r="1164">
          <cell r="C1164" t="str">
            <v>紫阳县2020年农业种植实用技术培训</v>
          </cell>
        </row>
        <row r="1165">
          <cell r="C1165" t="str">
            <v>合  计</v>
          </cell>
        </row>
        <row r="1166">
          <cell r="C1166" t="str">
            <v>紫阳县2020年财政扶贫资金项目管理费</v>
          </cell>
        </row>
        <row r="1167">
          <cell r="C1167" t="str">
            <v>合   计</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4"/>
  <sheetViews>
    <sheetView tabSelected="1" workbookViewId="0">
      <selection activeCell="A7" sqref="A7:A64"/>
    </sheetView>
  </sheetViews>
  <sheetFormatPr defaultColWidth="8.89166666666667" defaultRowHeight="13.5"/>
  <sheetData>
    <row r="1" ht="14.25" spans="1:22">
      <c r="A1" s="1" t="s">
        <v>0</v>
      </c>
      <c r="B1" s="1"/>
      <c r="C1" s="2"/>
      <c r="D1" s="2"/>
      <c r="E1" s="2"/>
      <c r="F1" s="3"/>
      <c r="G1" s="4"/>
      <c r="H1" s="3"/>
      <c r="I1" s="4"/>
      <c r="J1" s="20"/>
      <c r="K1" s="20"/>
      <c r="L1" s="20"/>
      <c r="M1" s="20"/>
      <c r="N1" s="20"/>
      <c r="O1" s="20"/>
      <c r="P1" s="3"/>
      <c r="Q1" s="3"/>
      <c r="R1" s="3"/>
      <c r="S1" s="3"/>
      <c r="T1" s="3"/>
      <c r="U1" s="3"/>
      <c r="V1" s="3"/>
    </row>
    <row r="2" ht="22.5" spans="1:22">
      <c r="A2" s="5" t="s">
        <v>1</v>
      </c>
      <c r="B2" s="6"/>
      <c r="C2" s="6"/>
      <c r="D2" s="6"/>
      <c r="E2" s="6"/>
      <c r="F2" s="6"/>
      <c r="G2" s="7"/>
      <c r="H2" s="6"/>
      <c r="I2" s="7"/>
      <c r="J2" s="6"/>
      <c r="K2" s="21"/>
      <c r="L2" s="6"/>
      <c r="M2" s="6"/>
      <c r="N2" s="6"/>
      <c r="O2" s="6"/>
      <c r="P2" s="6"/>
      <c r="Q2" s="6"/>
      <c r="R2" s="6"/>
      <c r="S2" s="6"/>
      <c r="T2" s="6"/>
      <c r="U2" s="6"/>
      <c r="V2" s="6"/>
    </row>
    <row r="3" spans="1:22">
      <c r="A3" s="8" t="s">
        <v>2</v>
      </c>
      <c r="B3" s="9" t="s">
        <v>3</v>
      </c>
      <c r="C3" s="9" t="s">
        <v>4</v>
      </c>
      <c r="D3" s="10" t="s">
        <v>5</v>
      </c>
      <c r="E3" s="11" t="s">
        <v>6</v>
      </c>
      <c r="F3" s="12" t="s">
        <v>7</v>
      </c>
      <c r="G3" s="12" t="s">
        <v>8</v>
      </c>
      <c r="H3" s="12" t="s">
        <v>9</v>
      </c>
      <c r="I3" s="22" t="s">
        <v>10</v>
      </c>
      <c r="J3" s="23" t="s">
        <v>11</v>
      </c>
      <c r="K3" s="23"/>
      <c r="L3" s="23"/>
      <c r="M3" s="24"/>
      <c r="N3" s="24"/>
      <c r="O3" s="24"/>
      <c r="P3" s="18"/>
      <c r="Q3" s="18"/>
      <c r="R3" s="18"/>
      <c r="S3" s="18"/>
      <c r="T3" s="18"/>
      <c r="U3" s="12" t="s">
        <v>12</v>
      </c>
      <c r="V3" s="12" t="s">
        <v>13</v>
      </c>
    </row>
    <row r="4" spans="1:22">
      <c r="A4" s="8" t="s">
        <v>2</v>
      </c>
      <c r="B4" s="9" t="s">
        <v>3</v>
      </c>
      <c r="C4" s="9" t="s">
        <v>4</v>
      </c>
      <c r="D4" s="13"/>
      <c r="E4" s="14"/>
      <c r="F4" s="12"/>
      <c r="G4" s="12"/>
      <c r="H4" s="12"/>
      <c r="I4" s="25"/>
      <c r="J4" s="23" t="s">
        <v>14</v>
      </c>
      <c r="K4" s="23"/>
      <c r="L4" s="23"/>
      <c r="M4" s="23"/>
      <c r="N4" s="23"/>
      <c r="O4" s="23"/>
      <c r="P4" s="12" t="s">
        <v>15</v>
      </c>
      <c r="Q4" s="12"/>
      <c r="R4" s="12"/>
      <c r="S4" s="12"/>
      <c r="T4" s="12" t="s">
        <v>16</v>
      </c>
      <c r="U4" s="12"/>
      <c r="V4" s="12"/>
    </row>
    <row r="5" spans="1:22">
      <c r="A5" s="8" t="s">
        <v>2</v>
      </c>
      <c r="B5" s="9" t="s">
        <v>3</v>
      </c>
      <c r="C5" s="9" t="s">
        <v>4</v>
      </c>
      <c r="D5" s="13"/>
      <c r="E5" s="14"/>
      <c r="F5" s="12"/>
      <c r="G5" s="12"/>
      <c r="H5" s="12"/>
      <c r="I5" s="25"/>
      <c r="J5" s="23" t="s">
        <v>17</v>
      </c>
      <c r="K5" s="23" t="s">
        <v>18</v>
      </c>
      <c r="L5" s="23" t="s">
        <v>19</v>
      </c>
      <c r="M5" s="23" t="s">
        <v>20</v>
      </c>
      <c r="N5" s="23" t="s">
        <v>21</v>
      </c>
      <c r="O5" s="23" t="s">
        <v>22</v>
      </c>
      <c r="P5" s="12" t="s">
        <v>23</v>
      </c>
      <c r="Q5" s="12" t="s">
        <v>24</v>
      </c>
      <c r="R5" s="12" t="s">
        <v>25</v>
      </c>
      <c r="S5" s="12" t="s">
        <v>22</v>
      </c>
      <c r="T5" s="12"/>
      <c r="U5" s="12"/>
      <c r="V5" s="12"/>
    </row>
    <row r="6" spans="1:22">
      <c r="A6" s="8" t="s">
        <v>2</v>
      </c>
      <c r="B6" s="9" t="s">
        <v>3</v>
      </c>
      <c r="C6" s="9" t="s">
        <v>4</v>
      </c>
      <c r="D6" s="15"/>
      <c r="E6" s="16"/>
      <c r="F6" s="12"/>
      <c r="G6" s="12"/>
      <c r="H6" s="12"/>
      <c r="I6" s="26"/>
      <c r="J6" s="23"/>
      <c r="K6" s="23"/>
      <c r="L6" s="23"/>
      <c r="M6" s="23"/>
      <c r="N6" s="23"/>
      <c r="O6" s="23"/>
      <c r="P6" s="12"/>
      <c r="Q6" s="12"/>
      <c r="R6" s="12"/>
      <c r="S6" s="12"/>
      <c r="T6" s="12"/>
      <c r="U6" s="12"/>
      <c r="V6" s="12"/>
    </row>
    <row r="7" ht="33.75" spans="1:22">
      <c r="A7" s="17">
        <v>1</v>
      </c>
      <c r="B7" s="9" t="s">
        <v>26</v>
      </c>
      <c r="C7" s="18" t="s">
        <v>27</v>
      </c>
      <c r="D7" s="18" t="str">
        <f>VLOOKUP(C7,[1]附表3!$C:$C,1,0)</f>
        <v>城关镇太平村危房改造</v>
      </c>
      <c r="E7" s="18"/>
      <c r="F7" s="18" t="s">
        <v>28</v>
      </c>
      <c r="G7" s="19" t="s">
        <v>29</v>
      </c>
      <c r="H7" s="18" t="s">
        <v>30</v>
      </c>
      <c r="I7" s="27" t="s">
        <v>31</v>
      </c>
      <c r="J7" s="24">
        <v>6</v>
      </c>
      <c r="K7" s="24"/>
      <c r="L7" s="24"/>
      <c r="M7" s="24"/>
      <c r="N7" s="24">
        <v>6</v>
      </c>
      <c r="O7" s="24">
        <f t="shared" ref="O7:O64" si="0">SUM(K7:N7)</f>
        <v>6</v>
      </c>
      <c r="P7" s="18"/>
      <c r="Q7" s="18"/>
      <c r="R7" s="18"/>
      <c r="S7" s="18"/>
      <c r="T7" s="18"/>
      <c r="U7" s="18" t="s">
        <v>32</v>
      </c>
      <c r="V7" s="28" t="s">
        <v>33</v>
      </c>
    </row>
    <row r="8" ht="33.75" spans="1:22">
      <c r="A8" s="17">
        <v>2</v>
      </c>
      <c r="B8" s="9" t="s">
        <v>26</v>
      </c>
      <c r="C8" s="18" t="s">
        <v>34</v>
      </c>
      <c r="D8" s="18" t="str">
        <f>VLOOKUP(C8,[1]附表3!$C:$C,1,0)</f>
        <v>城关镇和平村危房改造</v>
      </c>
      <c r="E8" s="18"/>
      <c r="F8" s="18" t="s">
        <v>35</v>
      </c>
      <c r="G8" s="19" t="s">
        <v>36</v>
      </c>
      <c r="H8" s="18" t="s">
        <v>30</v>
      </c>
      <c r="I8" s="27" t="s">
        <v>37</v>
      </c>
      <c r="J8" s="24">
        <v>2</v>
      </c>
      <c r="K8" s="24"/>
      <c r="L8" s="24"/>
      <c r="M8" s="24"/>
      <c r="N8" s="24">
        <v>2</v>
      </c>
      <c r="O8" s="24">
        <f t="shared" si="0"/>
        <v>2</v>
      </c>
      <c r="P8" s="18"/>
      <c r="Q8" s="18"/>
      <c r="R8" s="18"/>
      <c r="S8" s="18"/>
      <c r="T8" s="18"/>
      <c r="U8" s="18" t="s">
        <v>32</v>
      </c>
      <c r="V8" s="28" t="s">
        <v>33</v>
      </c>
    </row>
    <row r="9" ht="33.75" spans="1:22">
      <c r="A9" s="17">
        <v>3</v>
      </c>
      <c r="B9" s="9" t="s">
        <v>26</v>
      </c>
      <c r="C9" s="18" t="s">
        <v>38</v>
      </c>
      <c r="D9" s="18" t="str">
        <f>VLOOKUP(C9,[1]附表3!$C:$C,1,0)</f>
        <v>东木镇关庙村危房改造</v>
      </c>
      <c r="E9" s="18"/>
      <c r="F9" s="18" t="s">
        <v>39</v>
      </c>
      <c r="G9" s="19" t="s">
        <v>40</v>
      </c>
      <c r="H9" s="18" t="s">
        <v>30</v>
      </c>
      <c r="I9" s="27" t="s">
        <v>41</v>
      </c>
      <c r="J9" s="24">
        <v>4</v>
      </c>
      <c r="K9" s="24"/>
      <c r="L9" s="24"/>
      <c r="M9" s="24"/>
      <c r="N9" s="24">
        <v>4</v>
      </c>
      <c r="O9" s="24">
        <f t="shared" si="0"/>
        <v>4</v>
      </c>
      <c r="P9" s="18"/>
      <c r="Q9" s="18"/>
      <c r="R9" s="18"/>
      <c r="S9" s="18"/>
      <c r="T9" s="18"/>
      <c r="U9" s="18" t="s">
        <v>32</v>
      </c>
      <c r="V9" s="28" t="s">
        <v>33</v>
      </c>
    </row>
    <row r="10" ht="33.75" spans="1:22">
      <c r="A10" s="17">
        <v>4</v>
      </c>
      <c r="B10" s="9" t="s">
        <v>26</v>
      </c>
      <c r="C10" s="18" t="s">
        <v>42</v>
      </c>
      <c r="D10" s="18" t="str">
        <f>VLOOKUP(C10,[1]附表3!$C:$C,1,0)</f>
        <v>东木镇柏杨村危房改造</v>
      </c>
      <c r="E10" s="18"/>
      <c r="F10" s="18" t="s">
        <v>43</v>
      </c>
      <c r="G10" s="19" t="s">
        <v>40</v>
      </c>
      <c r="H10" s="18" t="s">
        <v>30</v>
      </c>
      <c r="I10" s="27" t="s">
        <v>44</v>
      </c>
      <c r="J10" s="24">
        <v>4</v>
      </c>
      <c r="K10" s="24"/>
      <c r="L10" s="24"/>
      <c r="M10" s="24"/>
      <c r="N10" s="24">
        <v>4</v>
      </c>
      <c r="O10" s="24">
        <f t="shared" si="0"/>
        <v>4</v>
      </c>
      <c r="P10" s="18"/>
      <c r="Q10" s="18"/>
      <c r="R10" s="18"/>
      <c r="S10" s="18"/>
      <c r="T10" s="18"/>
      <c r="U10" s="18" t="s">
        <v>32</v>
      </c>
      <c r="V10" s="28" t="s">
        <v>33</v>
      </c>
    </row>
    <row r="11" ht="33.75" spans="1:22">
      <c r="A11" s="17">
        <v>5</v>
      </c>
      <c r="B11" s="9" t="s">
        <v>26</v>
      </c>
      <c r="C11" s="18" t="s">
        <v>45</v>
      </c>
      <c r="D11" s="18" t="str">
        <f>VLOOKUP(C11,[1]附表3!$C:$C,1,0)</f>
        <v>东木镇月桂村危房改造</v>
      </c>
      <c r="E11" s="18"/>
      <c r="F11" s="18" t="s">
        <v>46</v>
      </c>
      <c r="G11" s="19" t="s">
        <v>36</v>
      </c>
      <c r="H11" s="18" t="s">
        <v>30</v>
      </c>
      <c r="I11" s="27" t="s">
        <v>47</v>
      </c>
      <c r="J11" s="24">
        <v>2</v>
      </c>
      <c r="K11" s="24"/>
      <c r="L11" s="24"/>
      <c r="M11" s="24"/>
      <c r="N11" s="24">
        <v>2</v>
      </c>
      <c r="O11" s="24">
        <f t="shared" si="0"/>
        <v>2</v>
      </c>
      <c r="P11" s="18"/>
      <c r="Q11" s="18"/>
      <c r="R11" s="18"/>
      <c r="S11" s="18"/>
      <c r="T11" s="18"/>
      <c r="U11" s="18" t="s">
        <v>32</v>
      </c>
      <c r="V11" s="28" t="s">
        <v>33</v>
      </c>
    </row>
    <row r="12" ht="33.75" spans="1:22">
      <c r="A12" s="17">
        <v>6</v>
      </c>
      <c r="B12" s="9" t="s">
        <v>26</v>
      </c>
      <c r="C12" s="18" t="s">
        <v>48</v>
      </c>
      <c r="D12" s="18" t="str">
        <f>VLOOKUP(C12,[1]附表3!$C:$C,1,0)</f>
        <v>东木镇木王村危房改造</v>
      </c>
      <c r="E12" s="18"/>
      <c r="F12" s="18" t="s">
        <v>49</v>
      </c>
      <c r="G12" s="19" t="s">
        <v>36</v>
      </c>
      <c r="H12" s="18" t="s">
        <v>30</v>
      </c>
      <c r="I12" s="27" t="s">
        <v>37</v>
      </c>
      <c r="J12" s="24">
        <v>2</v>
      </c>
      <c r="K12" s="24"/>
      <c r="L12" s="24"/>
      <c r="M12" s="24"/>
      <c r="N12" s="24">
        <v>2</v>
      </c>
      <c r="O12" s="24">
        <f t="shared" si="0"/>
        <v>2</v>
      </c>
      <c r="P12" s="18"/>
      <c r="Q12" s="18"/>
      <c r="R12" s="18"/>
      <c r="S12" s="18"/>
      <c r="T12" s="18"/>
      <c r="U12" s="18" t="s">
        <v>32</v>
      </c>
      <c r="V12" s="28" t="s">
        <v>33</v>
      </c>
    </row>
    <row r="13" ht="33.75" spans="1:22">
      <c r="A13" s="17">
        <v>7</v>
      </c>
      <c r="B13" s="9" t="s">
        <v>26</v>
      </c>
      <c r="C13" s="18" t="s">
        <v>50</v>
      </c>
      <c r="D13" s="18" t="str">
        <f>VLOOKUP(C13,[1]附表3!$C:$C,1,0)</f>
        <v>东木镇燎原村危房改造</v>
      </c>
      <c r="E13" s="18"/>
      <c r="F13" s="18" t="s">
        <v>51</v>
      </c>
      <c r="G13" s="19" t="s">
        <v>40</v>
      </c>
      <c r="H13" s="18" t="s">
        <v>30</v>
      </c>
      <c r="I13" s="27" t="s">
        <v>41</v>
      </c>
      <c r="J13" s="24">
        <v>4</v>
      </c>
      <c r="K13" s="24"/>
      <c r="L13" s="24"/>
      <c r="M13" s="24"/>
      <c r="N13" s="24">
        <v>4</v>
      </c>
      <c r="O13" s="24">
        <f t="shared" si="0"/>
        <v>4</v>
      </c>
      <c r="P13" s="18"/>
      <c r="Q13" s="18"/>
      <c r="R13" s="18"/>
      <c r="S13" s="18"/>
      <c r="T13" s="18"/>
      <c r="U13" s="18" t="s">
        <v>32</v>
      </c>
      <c r="V13" s="28" t="s">
        <v>33</v>
      </c>
    </row>
    <row r="14" ht="33.75" spans="1:22">
      <c r="A14" s="17">
        <v>8</v>
      </c>
      <c r="B14" s="9" t="s">
        <v>26</v>
      </c>
      <c r="C14" s="18" t="s">
        <v>52</v>
      </c>
      <c r="D14" s="18" t="str">
        <f>VLOOKUP(C14,[1]附表3!$C:$C,1,0)</f>
        <v>洞河镇前河村危房改造</v>
      </c>
      <c r="E14" s="18"/>
      <c r="F14" s="18" t="s">
        <v>53</v>
      </c>
      <c r="G14" s="19" t="s">
        <v>36</v>
      </c>
      <c r="H14" s="18" t="s">
        <v>30</v>
      </c>
      <c r="I14" s="27" t="s">
        <v>47</v>
      </c>
      <c r="J14" s="24">
        <v>2</v>
      </c>
      <c r="K14" s="24"/>
      <c r="L14" s="24"/>
      <c r="M14" s="24"/>
      <c r="N14" s="24">
        <v>2</v>
      </c>
      <c r="O14" s="24">
        <f t="shared" si="0"/>
        <v>2</v>
      </c>
      <c r="P14" s="18"/>
      <c r="Q14" s="18"/>
      <c r="R14" s="18"/>
      <c r="S14" s="18"/>
      <c r="T14" s="18"/>
      <c r="U14" s="18" t="s">
        <v>32</v>
      </c>
      <c r="V14" s="28" t="s">
        <v>33</v>
      </c>
    </row>
    <row r="15" ht="33.75" spans="1:22">
      <c r="A15" s="17">
        <v>9</v>
      </c>
      <c r="B15" s="9" t="s">
        <v>26</v>
      </c>
      <c r="C15" s="18" t="s">
        <v>54</v>
      </c>
      <c r="D15" s="18" t="str">
        <f>VLOOKUP(C15,[1]附表3!$C:$C,1,0)</f>
        <v>洞河镇楸园村危房改造</v>
      </c>
      <c r="E15" s="18"/>
      <c r="F15" s="18" t="s">
        <v>55</v>
      </c>
      <c r="G15" s="19" t="s">
        <v>36</v>
      </c>
      <c r="H15" s="18" t="s">
        <v>30</v>
      </c>
      <c r="I15" s="27" t="s">
        <v>47</v>
      </c>
      <c r="J15" s="24">
        <v>2</v>
      </c>
      <c r="K15" s="24"/>
      <c r="L15" s="24"/>
      <c r="M15" s="24"/>
      <c r="N15" s="24">
        <v>2</v>
      </c>
      <c r="O15" s="24">
        <f t="shared" si="0"/>
        <v>2</v>
      </c>
      <c r="P15" s="18"/>
      <c r="Q15" s="18"/>
      <c r="R15" s="18"/>
      <c r="S15" s="18"/>
      <c r="T15" s="18"/>
      <c r="U15" s="18" t="s">
        <v>32</v>
      </c>
      <c r="V15" s="28" t="s">
        <v>33</v>
      </c>
    </row>
    <row r="16" ht="33.75" spans="1:22">
      <c r="A16" s="17">
        <v>10</v>
      </c>
      <c r="B16" s="9" t="s">
        <v>26</v>
      </c>
      <c r="C16" s="18" t="s">
        <v>56</v>
      </c>
      <c r="D16" s="18" t="str">
        <f>VLOOKUP(C16,[1]附表3!$C:$C,1,0)</f>
        <v>洞河镇小红光村危房改造</v>
      </c>
      <c r="E16" s="18"/>
      <c r="F16" s="18" t="s">
        <v>57</v>
      </c>
      <c r="G16" s="19" t="s">
        <v>40</v>
      </c>
      <c r="H16" s="18" t="s">
        <v>30</v>
      </c>
      <c r="I16" s="27" t="s">
        <v>58</v>
      </c>
      <c r="J16" s="24">
        <v>4</v>
      </c>
      <c r="K16" s="24"/>
      <c r="L16" s="24"/>
      <c r="M16" s="24"/>
      <c r="N16" s="24">
        <v>4</v>
      </c>
      <c r="O16" s="24">
        <f t="shared" si="0"/>
        <v>4</v>
      </c>
      <c r="P16" s="18"/>
      <c r="Q16" s="18"/>
      <c r="R16" s="18"/>
      <c r="S16" s="18"/>
      <c r="T16" s="18"/>
      <c r="U16" s="18" t="s">
        <v>32</v>
      </c>
      <c r="V16" s="28" t="s">
        <v>33</v>
      </c>
    </row>
    <row r="17" ht="33.75" spans="1:22">
      <c r="A17" s="17">
        <v>11</v>
      </c>
      <c r="B17" s="9" t="s">
        <v>26</v>
      </c>
      <c r="C17" s="18" t="s">
        <v>59</v>
      </c>
      <c r="D17" s="18" t="str">
        <f>VLOOKUP(C17,[1]附表3!$C:$C,1,0)</f>
        <v>洞河镇菜园村危房改造</v>
      </c>
      <c r="E17" s="18"/>
      <c r="F17" s="18" t="s">
        <v>60</v>
      </c>
      <c r="G17" s="19" t="s">
        <v>40</v>
      </c>
      <c r="H17" s="18" t="s">
        <v>30</v>
      </c>
      <c r="I17" s="27" t="s">
        <v>61</v>
      </c>
      <c r="J17" s="24">
        <v>4</v>
      </c>
      <c r="K17" s="24"/>
      <c r="L17" s="24"/>
      <c r="M17" s="24"/>
      <c r="N17" s="24">
        <v>4</v>
      </c>
      <c r="O17" s="24">
        <f t="shared" si="0"/>
        <v>4</v>
      </c>
      <c r="P17" s="18"/>
      <c r="Q17" s="18"/>
      <c r="R17" s="18"/>
      <c r="S17" s="18"/>
      <c r="T17" s="18"/>
      <c r="U17" s="18" t="s">
        <v>32</v>
      </c>
      <c r="V17" s="28" t="s">
        <v>33</v>
      </c>
    </row>
    <row r="18" ht="33.75" spans="1:22">
      <c r="A18" s="17">
        <v>12</v>
      </c>
      <c r="B18" s="9" t="s">
        <v>26</v>
      </c>
      <c r="C18" s="18" t="s">
        <v>62</v>
      </c>
      <c r="D18" s="18" t="str">
        <f>VLOOKUP(C18,[1]附表3!$C:$C,1,0)</f>
        <v>洞河镇红岩村危房改造</v>
      </c>
      <c r="E18" s="18"/>
      <c r="F18" s="18" t="s">
        <v>63</v>
      </c>
      <c r="G18" s="19" t="s">
        <v>40</v>
      </c>
      <c r="H18" s="18" t="s">
        <v>30</v>
      </c>
      <c r="I18" s="27" t="s">
        <v>64</v>
      </c>
      <c r="J18" s="24">
        <v>4</v>
      </c>
      <c r="K18" s="24"/>
      <c r="L18" s="24"/>
      <c r="M18" s="24"/>
      <c r="N18" s="24">
        <v>4</v>
      </c>
      <c r="O18" s="24">
        <f t="shared" si="0"/>
        <v>4</v>
      </c>
      <c r="P18" s="18"/>
      <c r="Q18" s="18"/>
      <c r="R18" s="18"/>
      <c r="S18" s="18"/>
      <c r="T18" s="18"/>
      <c r="U18" s="18" t="s">
        <v>32</v>
      </c>
      <c r="V18" s="28" t="s">
        <v>33</v>
      </c>
    </row>
    <row r="19" ht="33.75" spans="1:22">
      <c r="A19" s="17">
        <v>13</v>
      </c>
      <c r="B19" s="9" t="s">
        <v>26</v>
      </c>
      <c r="C19" s="18" t="s">
        <v>65</v>
      </c>
      <c r="D19" s="18" t="str">
        <f>VLOOKUP(C19,[1]附表3!$C:$C,1,0)</f>
        <v>洞河镇香炉村危房改造</v>
      </c>
      <c r="E19" s="18"/>
      <c r="F19" s="18" t="s">
        <v>66</v>
      </c>
      <c r="G19" s="19" t="s">
        <v>36</v>
      </c>
      <c r="H19" s="18" t="s">
        <v>30</v>
      </c>
      <c r="I19" s="27" t="s">
        <v>67</v>
      </c>
      <c r="J19" s="24">
        <v>2</v>
      </c>
      <c r="K19" s="24"/>
      <c r="L19" s="24"/>
      <c r="M19" s="24"/>
      <c r="N19" s="24">
        <v>2</v>
      </c>
      <c r="O19" s="24">
        <f t="shared" si="0"/>
        <v>2</v>
      </c>
      <c r="P19" s="18"/>
      <c r="Q19" s="18"/>
      <c r="R19" s="18"/>
      <c r="S19" s="18"/>
      <c r="T19" s="18"/>
      <c r="U19" s="18" t="s">
        <v>32</v>
      </c>
      <c r="V19" s="28" t="s">
        <v>33</v>
      </c>
    </row>
    <row r="20" ht="33.75" spans="1:22">
      <c r="A20" s="17">
        <v>14</v>
      </c>
      <c r="B20" s="9" t="s">
        <v>26</v>
      </c>
      <c r="C20" s="18" t="s">
        <v>68</v>
      </c>
      <c r="D20" s="18" t="str">
        <f>VLOOKUP(C20,[1]附表3!$C:$C,1,0)</f>
        <v>洞河镇马家庄村危房改造</v>
      </c>
      <c r="E20" s="18"/>
      <c r="F20" s="18" t="s">
        <v>69</v>
      </c>
      <c r="G20" s="19" t="s">
        <v>36</v>
      </c>
      <c r="H20" s="18" t="s">
        <v>30</v>
      </c>
      <c r="I20" s="27" t="s">
        <v>37</v>
      </c>
      <c r="J20" s="24">
        <v>2</v>
      </c>
      <c r="K20" s="24"/>
      <c r="L20" s="24"/>
      <c r="M20" s="24"/>
      <c r="N20" s="24">
        <v>2</v>
      </c>
      <c r="O20" s="24">
        <f t="shared" si="0"/>
        <v>2</v>
      </c>
      <c r="P20" s="18"/>
      <c r="Q20" s="18"/>
      <c r="R20" s="18"/>
      <c r="S20" s="18"/>
      <c r="T20" s="18"/>
      <c r="U20" s="18" t="s">
        <v>32</v>
      </c>
      <c r="V20" s="28" t="s">
        <v>33</v>
      </c>
    </row>
    <row r="21" ht="33.75" spans="1:22">
      <c r="A21" s="17">
        <v>15</v>
      </c>
      <c r="B21" s="9" t="s">
        <v>26</v>
      </c>
      <c r="C21" s="18" t="s">
        <v>70</v>
      </c>
      <c r="D21" s="18" t="str">
        <f>VLOOKUP(C21,[1]附表3!$C:$C,1,0)</f>
        <v>高桥镇权河村危房改造</v>
      </c>
      <c r="E21" s="18"/>
      <c r="F21" s="18" t="s">
        <v>71</v>
      </c>
      <c r="G21" s="19" t="s">
        <v>72</v>
      </c>
      <c r="H21" s="18" t="s">
        <v>30</v>
      </c>
      <c r="I21" s="27" t="s">
        <v>37</v>
      </c>
      <c r="J21" s="24">
        <v>2.58</v>
      </c>
      <c r="K21" s="24"/>
      <c r="L21" s="24"/>
      <c r="M21" s="24"/>
      <c r="N21" s="24">
        <v>2.58</v>
      </c>
      <c r="O21" s="24">
        <f t="shared" si="0"/>
        <v>2.58</v>
      </c>
      <c r="P21" s="18"/>
      <c r="Q21" s="18"/>
      <c r="R21" s="18"/>
      <c r="S21" s="18"/>
      <c r="T21" s="18"/>
      <c r="U21" s="18" t="s">
        <v>32</v>
      </c>
      <c r="V21" s="28" t="s">
        <v>33</v>
      </c>
    </row>
    <row r="22" ht="33.75" spans="1:22">
      <c r="A22" s="17">
        <v>16</v>
      </c>
      <c r="B22" s="9" t="s">
        <v>26</v>
      </c>
      <c r="C22" s="18" t="s">
        <v>73</v>
      </c>
      <c r="D22" s="18" t="str">
        <f>VLOOKUP(C22,[1]附表3!$C:$C,1,0)</f>
        <v>高桥镇何家堡村危房改造</v>
      </c>
      <c r="E22" s="18"/>
      <c r="F22" s="18" t="s">
        <v>74</v>
      </c>
      <c r="G22" s="19" t="s">
        <v>36</v>
      </c>
      <c r="H22" s="18" t="s">
        <v>30</v>
      </c>
      <c r="I22" s="27" t="s">
        <v>37</v>
      </c>
      <c r="J22" s="24">
        <v>2</v>
      </c>
      <c r="K22" s="24"/>
      <c r="L22" s="24"/>
      <c r="M22" s="24"/>
      <c r="N22" s="24">
        <v>2</v>
      </c>
      <c r="O22" s="24">
        <f t="shared" si="0"/>
        <v>2</v>
      </c>
      <c r="P22" s="18"/>
      <c r="Q22" s="18"/>
      <c r="R22" s="18"/>
      <c r="S22" s="18"/>
      <c r="T22" s="18"/>
      <c r="U22" s="18" t="s">
        <v>32</v>
      </c>
      <c r="V22" s="28" t="s">
        <v>33</v>
      </c>
    </row>
    <row r="23" ht="33.75" spans="1:22">
      <c r="A23" s="17">
        <v>17</v>
      </c>
      <c r="B23" s="9" t="s">
        <v>26</v>
      </c>
      <c r="C23" s="18" t="s">
        <v>75</v>
      </c>
      <c r="D23" s="18" t="str">
        <f>VLOOKUP(C23,[1]附表3!$C:$C,1,0)</f>
        <v>高桥镇双龙村危房改造</v>
      </c>
      <c r="E23" s="18"/>
      <c r="F23" s="18" t="s">
        <v>76</v>
      </c>
      <c r="G23" s="19" t="s">
        <v>36</v>
      </c>
      <c r="H23" s="18" t="s">
        <v>30</v>
      </c>
      <c r="I23" s="27" t="s">
        <v>77</v>
      </c>
      <c r="J23" s="24">
        <v>2</v>
      </c>
      <c r="K23" s="24"/>
      <c r="L23" s="24"/>
      <c r="M23" s="24"/>
      <c r="N23" s="24">
        <v>2</v>
      </c>
      <c r="O23" s="24">
        <f t="shared" si="0"/>
        <v>2</v>
      </c>
      <c r="P23" s="18"/>
      <c r="Q23" s="18"/>
      <c r="R23" s="18"/>
      <c r="S23" s="18"/>
      <c r="T23" s="18"/>
      <c r="U23" s="18" t="s">
        <v>32</v>
      </c>
      <c r="V23" s="28" t="s">
        <v>33</v>
      </c>
    </row>
    <row r="24" ht="33.75" spans="1:22">
      <c r="A24" s="17">
        <v>18</v>
      </c>
      <c r="B24" s="9" t="s">
        <v>26</v>
      </c>
      <c r="C24" s="18" t="s">
        <v>78</v>
      </c>
      <c r="D24" s="18" t="str">
        <f>VLOOKUP(C24,[1]附表3!$C:$C,1,0)</f>
        <v>高滩镇高滩村危房改造</v>
      </c>
      <c r="E24" s="18"/>
      <c r="F24" s="18" t="s">
        <v>79</v>
      </c>
      <c r="G24" s="19" t="s">
        <v>80</v>
      </c>
      <c r="H24" s="18" t="s">
        <v>30</v>
      </c>
      <c r="I24" s="27" t="s">
        <v>81</v>
      </c>
      <c r="J24" s="24">
        <v>7.74</v>
      </c>
      <c r="K24" s="24"/>
      <c r="L24" s="24"/>
      <c r="M24" s="24"/>
      <c r="N24" s="24">
        <v>7.74</v>
      </c>
      <c r="O24" s="24">
        <f t="shared" si="0"/>
        <v>7.74</v>
      </c>
      <c r="P24" s="18"/>
      <c r="Q24" s="18"/>
      <c r="R24" s="18"/>
      <c r="S24" s="18"/>
      <c r="T24" s="18"/>
      <c r="U24" s="18" t="s">
        <v>32</v>
      </c>
      <c r="V24" s="28" t="s">
        <v>33</v>
      </c>
    </row>
    <row r="25" ht="45" spans="1:22">
      <c r="A25" s="17">
        <v>19</v>
      </c>
      <c r="B25" s="9" t="s">
        <v>26</v>
      </c>
      <c r="C25" s="18" t="s">
        <v>82</v>
      </c>
      <c r="D25" s="18" t="str">
        <f>VLOOKUP(C25,[1]附表3!$C:$C,1,0)</f>
        <v>高滩镇万兴村危房改造</v>
      </c>
      <c r="E25" s="18"/>
      <c r="F25" s="18" t="s">
        <v>83</v>
      </c>
      <c r="G25" s="19" t="s">
        <v>84</v>
      </c>
      <c r="H25" s="18" t="s">
        <v>30</v>
      </c>
      <c r="I25" s="27" t="s">
        <v>85</v>
      </c>
      <c r="J25" s="24">
        <v>8.58</v>
      </c>
      <c r="K25" s="24"/>
      <c r="L25" s="24"/>
      <c r="M25" s="24"/>
      <c r="N25" s="24">
        <v>8.58</v>
      </c>
      <c r="O25" s="24">
        <f t="shared" si="0"/>
        <v>8.58</v>
      </c>
      <c r="P25" s="18"/>
      <c r="Q25" s="18"/>
      <c r="R25" s="18"/>
      <c r="S25" s="18"/>
      <c r="T25" s="18"/>
      <c r="U25" s="18" t="s">
        <v>32</v>
      </c>
      <c r="V25" s="28" t="s">
        <v>33</v>
      </c>
    </row>
    <row r="26" ht="33.75" spans="1:22">
      <c r="A26" s="17">
        <v>20</v>
      </c>
      <c r="B26" s="9" t="s">
        <v>26</v>
      </c>
      <c r="C26" s="18" t="s">
        <v>86</v>
      </c>
      <c r="D26" s="18" t="str">
        <f>VLOOKUP(C26,[1]附表3!$C:$C,1,0)</f>
        <v>高滩镇百坝村危房改造</v>
      </c>
      <c r="E26" s="18"/>
      <c r="F26" s="18" t="s">
        <v>87</v>
      </c>
      <c r="G26" s="19" t="s">
        <v>36</v>
      </c>
      <c r="H26" s="18" t="s">
        <v>30</v>
      </c>
      <c r="I26" s="27" t="s">
        <v>88</v>
      </c>
      <c r="J26" s="24">
        <v>2</v>
      </c>
      <c r="K26" s="24"/>
      <c r="L26" s="24"/>
      <c r="M26" s="24"/>
      <c r="N26" s="24">
        <v>2</v>
      </c>
      <c r="O26" s="24">
        <f t="shared" si="0"/>
        <v>2</v>
      </c>
      <c r="P26" s="18"/>
      <c r="Q26" s="18"/>
      <c r="R26" s="18"/>
      <c r="S26" s="18"/>
      <c r="T26" s="18"/>
      <c r="U26" s="18" t="s">
        <v>32</v>
      </c>
      <c r="V26" s="28" t="s">
        <v>33</v>
      </c>
    </row>
    <row r="27" ht="33.75" spans="1:22">
      <c r="A27" s="17">
        <v>21</v>
      </c>
      <c r="B27" s="9" t="s">
        <v>26</v>
      </c>
      <c r="C27" s="18" t="s">
        <v>89</v>
      </c>
      <c r="D27" s="18" t="str">
        <f>VLOOKUP(C27,[1]附表3!$C:$C,1,0)</f>
        <v>高滩镇双柳村危房改造</v>
      </c>
      <c r="E27" s="18"/>
      <c r="F27" s="18" t="s">
        <v>90</v>
      </c>
      <c r="G27" s="19" t="s">
        <v>72</v>
      </c>
      <c r="H27" s="18" t="s">
        <v>30</v>
      </c>
      <c r="I27" s="27" t="s">
        <v>67</v>
      </c>
      <c r="J27" s="24">
        <v>2.58</v>
      </c>
      <c r="K27" s="24"/>
      <c r="L27" s="24"/>
      <c r="M27" s="24"/>
      <c r="N27" s="24">
        <v>2.58</v>
      </c>
      <c r="O27" s="24">
        <f t="shared" si="0"/>
        <v>2.58</v>
      </c>
      <c r="P27" s="18"/>
      <c r="Q27" s="18"/>
      <c r="R27" s="18"/>
      <c r="S27" s="18"/>
      <c r="T27" s="18"/>
      <c r="U27" s="18" t="s">
        <v>32</v>
      </c>
      <c r="V27" s="28" t="s">
        <v>33</v>
      </c>
    </row>
    <row r="28" ht="33.75" spans="1:22">
      <c r="A28" s="17">
        <v>22</v>
      </c>
      <c r="B28" s="9" t="s">
        <v>26</v>
      </c>
      <c r="C28" s="18" t="s">
        <v>91</v>
      </c>
      <c r="D28" s="18" t="str">
        <f>VLOOKUP(C28,[1]附表3!$C:$C,1,0)</f>
        <v>高滩镇牌楼村危房改造</v>
      </c>
      <c r="E28" s="18"/>
      <c r="F28" s="18" t="s">
        <v>92</v>
      </c>
      <c r="G28" s="19" t="s">
        <v>72</v>
      </c>
      <c r="H28" s="18" t="s">
        <v>30</v>
      </c>
      <c r="I28" s="27" t="s">
        <v>77</v>
      </c>
      <c r="J28" s="24">
        <v>2.58</v>
      </c>
      <c r="K28" s="24"/>
      <c r="L28" s="24"/>
      <c r="M28" s="24"/>
      <c r="N28" s="24">
        <v>2.58</v>
      </c>
      <c r="O28" s="24">
        <f t="shared" si="0"/>
        <v>2.58</v>
      </c>
      <c r="P28" s="18"/>
      <c r="Q28" s="18"/>
      <c r="R28" s="18"/>
      <c r="S28" s="18"/>
      <c r="T28" s="18"/>
      <c r="U28" s="18" t="s">
        <v>32</v>
      </c>
      <c r="V28" s="28" t="s">
        <v>33</v>
      </c>
    </row>
    <row r="29" ht="33.75" spans="1:22">
      <c r="A29" s="17">
        <v>23</v>
      </c>
      <c r="B29" s="9" t="s">
        <v>26</v>
      </c>
      <c r="C29" s="18" t="s">
        <v>93</v>
      </c>
      <c r="D29" s="18" t="str">
        <f>VLOOKUP(C29,[1]附表3!$C:$C,1,0)</f>
        <v>高滩镇文台村危房改造</v>
      </c>
      <c r="E29" s="18"/>
      <c r="F29" s="18" t="s">
        <v>94</v>
      </c>
      <c r="G29" s="19" t="s">
        <v>40</v>
      </c>
      <c r="H29" s="18" t="s">
        <v>30</v>
      </c>
      <c r="I29" s="27" t="s">
        <v>64</v>
      </c>
      <c r="J29" s="24">
        <v>4</v>
      </c>
      <c r="K29" s="24"/>
      <c r="L29" s="24"/>
      <c r="M29" s="24"/>
      <c r="N29" s="24">
        <v>4</v>
      </c>
      <c r="O29" s="24">
        <f t="shared" si="0"/>
        <v>4</v>
      </c>
      <c r="P29" s="18"/>
      <c r="Q29" s="18"/>
      <c r="R29" s="18"/>
      <c r="S29" s="18"/>
      <c r="T29" s="18"/>
      <c r="U29" s="18" t="s">
        <v>32</v>
      </c>
      <c r="V29" s="28" t="s">
        <v>33</v>
      </c>
    </row>
    <row r="30" ht="33.75" spans="1:22">
      <c r="A30" s="17">
        <v>24</v>
      </c>
      <c r="B30" s="9" t="s">
        <v>26</v>
      </c>
      <c r="C30" s="18" t="s">
        <v>95</v>
      </c>
      <c r="D30" s="18" t="str">
        <f>VLOOKUP(C30,[1]附表3!$C:$C,1,0)</f>
        <v>高滩镇白鹤村危房改造</v>
      </c>
      <c r="E30" s="18"/>
      <c r="F30" s="18" t="s">
        <v>96</v>
      </c>
      <c r="G30" s="19" t="s">
        <v>72</v>
      </c>
      <c r="H30" s="18" t="s">
        <v>30</v>
      </c>
      <c r="I30" s="27" t="s">
        <v>97</v>
      </c>
      <c r="J30" s="24">
        <v>2.58</v>
      </c>
      <c r="K30" s="24"/>
      <c r="L30" s="24"/>
      <c r="M30" s="24"/>
      <c r="N30" s="24">
        <v>2.58</v>
      </c>
      <c r="O30" s="24">
        <f t="shared" si="0"/>
        <v>2.58</v>
      </c>
      <c r="P30" s="18"/>
      <c r="Q30" s="18"/>
      <c r="R30" s="18"/>
      <c r="S30" s="18"/>
      <c r="T30" s="18"/>
      <c r="U30" s="18" t="s">
        <v>32</v>
      </c>
      <c r="V30" s="28" t="s">
        <v>33</v>
      </c>
    </row>
    <row r="31" ht="33.75" spans="1:22">
      <c r="A31" s="17">
        <v>25</v>
      </c>
      <c r="B31" s="9" t="s">
        <v>26</v>
      </c>
      <c r="C31" s="18" t="s">
        <v>98</v>
      </c>
      <c r="D31" s="18" t="str">
        <f>VLOOKUP(C31,[1]附表3!$C:$C,1,0)</f>
        <v>蒿坪镇金竹村危房改造</v>
      </c>
      <c r="E31" s="18"/>
      <c r="F31" s="18" t="s">
        <v>99</v>
      </c>
      <c r="G31" s="19" t="s">
        <v>36</v>
      </c>
      <c r="H31" s="18" t="s">
        <v>30</v>
      </c>
      <c r="I31" s="27" t="s">
        <v>47</v>
      </c>
      <c r="J31" s="24">
        <v>2</v>
      </c>
      <c r="K31" s="24"/>
      <c r="L31" s="24"/>
      <c r="M31" s="24"/>
      <c r="N31" s="24">
        <v>2</v>
      </c>
      <c r="O31" s="24">
        <f t="shared" si="0"/>
        <v>2</v>
      </c>
      <c r="P31" s="18"/>
      <c r="Q31" s="18"/>
      <c r="R31" s="18"/>
      <c r="S31" s="18"/>
      <c r="T31" s="18"/>
      <c r="U31" s="18" t="s">
        <v>32</v>
      </c>
      <c r="V31" s="28" t="s">
        <v>33</v>
      </c>
    </row>
    <row r="32" ht="33.75" spans="1:22">
      <c r="A32" s="17">
        <v>26</v>
      </c>
      <c r="B32" s="9" t="s">
        <v>26</v>
      </c>
      <c r="C32" s="18" t="s">
        <v>100</v>
      </c>
      <c r="D32" s="18" t="str">
        <f>VLOOKUP(C32,[1]附表3!$C:$C,1,0)</f>
        <v>蒿坪镇全兴村危房改造</v>
      </c>
      <c r="E32" s="18"/>
      <c r="F32" s="18" t="s">
        <v>101</v>
      </c>
      <c r="G32" s="19" t="s">
        <v>36</v>
      </c>
      <c r="H32" s="18" t="s">
        <v>30</v>
      </c>
      <c r="I32" s="27" t="s">
        <v>97</v>
      </c>
      <c r="J32" s="24">
        <v>2</v>
      </c>
      <c r="K32" s="24"/>
      <c r="L32" s="24"/>
      <c r="M32" s="24"/>
      <c r="N32" s="24">
        <v>2</v>
      </c>
      <c r="O32" s="24">
        <f t="shared" si="0"/>
        <v>2</v>
      </c>
      <c r="P32" s="18"/>
      <c r="Q32" s="18"/>
      <c r="R32" s="18"/>
      <c r="S32" s="18"/>
      <c r="T32" s="18"/>
      <c r="U32" s="18" t="s">
        <v>32</v>
      </c>
      <c r="V32" s="28" t="s">
        <v>33</v>
      </c>
    </row>
    <row r="33" ht="33.75" spans="1:22">
      <c r="A33" s="17">
        <v>27</v>
      </c>
      <c r="B33" s="9" t="s">
        <v>26</v>
      </c>
      <c r="C33" s="18" t="s">
        <v>102</v>
      </c>
      <c r="D33" s="18" t="str">
        <f>VLOOKUP(C33,[1]附表3!$C:$C,1,0)</f>
        <v>蒿坪镇兴隆村危房改造</v>
      </c>
      <c r="E33" s="18"/>
      <c r="F33" s="18" t="s">
        <v>103</v>
      </c>
      <c r="G33" s="19" t="s">
        <v>36</v>
      </c>
      <c r="H33" s="18" t="s">
        <v>30</v>
      </c>
      <c r="I33" s="27" t="s">
        <v>104</v>
      </c>
      <c r="J33" s="24">
        <v>2</v>
      </c>
      <c r="K33" s="24"/>
      <c r="L33" s="24"/>
      <c r="M33" s="24"/>
      <c r="N33" s="24">
        <v>2</v>
      </c>
      <c r="O33" s="24">
        <f t="shared" si="0"/>
        <v>2</v>
      </c>
      <c r="P33" s="18"/>
      <c r="Q33" s="18"/>
      <c r="R33" s="18"/>
      <c r="S33" s="18"/>
      <c r="T33" s="18"/>
      <c r="U33" s="18" t="s">
        <v>32</v>
      </c>
      <c r="V33" s="28" t="s">
        <v>33</v>
      </c>
    </row>
    <row r="34" ht="45" spans="1:22">
      <c r="A34" s="17">
        <v>28</v>
      </c>
      <c r="B34" s="9" t="s">
        <v>26</v>
      </c>
      <c r="C34" s="18" t="s">
        <v>105</v>
      </c>
      <c r="D34" s="18" t="str">
        <f>VLOOKUP(C34,[1]附表3!$C:$C,1,0)</f>
        <v>红椿镇白兔村危房改造</v>
      </c>
      <c r="E34" s="18"/>
      <c r="F34" s="18" t="s">
        <v>106</v>
      </c>
      <c r="G34" s="19" t="s">
        <v>107</v>
      </c>
      <c r="H34" s="18" t="s">
        <v>30</v>
      </c>
      <c r="I34" s="27" t="s">
        <v>108</v>
      </c>
      <c r="J34" s="24">
        <v>14.32</v>
      </c>
      <c r="K34" s="24"/>
      <c r="L34" s="24"/>
      <c r="M34" s="24"/>
      <c r="N34" s="24">
        <v>14.32</v>
      </c>
      <c r="O34" s="24">
        <f t="shared" si="0"/>
        <v>14.32</v>
      </c>
      <c r="P34" s="18"/>
      <c r="Q34" s="18"/>
      <c r="R34" s="18"/>
      <c r="S34" s="18"/>
      <c r="T34" s="18"/>
      <c r="U34" s="18" t="s">
        <v>32</v>
      </c>
      <c r="V34" s="28" t="s">
        <v>33</v>
      </c>
    </row>
    <row r="35" ht="45" spans="1:22">
      <c r="A35" s="17">
        <v>29</v>
      </c>
      <c r="B35" s="9" t="s">
        <v>26</v>
      </c>
      <c r="C35" s="18" t="s">
        <v>109</v>
      </c>
      <c r="D35" s="18" t="str">
        <f>VLOOKUP(C35,[1]附表3!$C:$C,1,0)</f>
        <v>红椿镇盘龙村危房改造</v>
      </c>
      <c r="E35" s="18"/>
      <c r="F35" s="18" t="s">
        <v>110</v>
      </c>
      <c r="G35" s="19" t="s">
        <v>111</v>
      </c>
      <c r="H35" s="18" t="s">
        <v>30</v>
      </c>
      <c r="I35" s="27" t="s">
        <v>112</v>
      </c>
      <c r="J35" s="24">
        <v>4.58</v>
      </c>
      <c r="K35" s="24"/>
      <c r="L35" s="24"/>
      <c r="M35" s="24"/>
      <c r="N35" s="24">
        <v>4.58</v>
      </c>
      <c r="O35" s="24">
        <f t="shared" si="0"/>
        <v>4.58</v>
      </c>
      <c r="P35" s="18"/>
      <c r="Q35" s="18"/>
      <c r="R35" s="18"/>
      <c r="S35" s="18"/>
      <c r="T35" s="18"/>
      <c r="U35" s="18" t="s">
        <v>32</v>
      </c>
      <c r="V35" s="28" t="s">
        <v>33</v>
      </c>
    </row>
    <row r="36" ht="33.75" spans="1:22">
      <c r="A36" s="17">
        <v>30</v>
      </c>
      <c r="B36" s="9" t="s">
        <v>26</v>
      </c>
      <c r="C36" s="18" t="s">
        <v>113</v>
      </c>
      <c r="D36" s="18" t="str">
        <f>VLOOKUP(C36,[1]附表3!$C:$C,1,0)</f>
        <v>红椿镇尚坝村危房改造</v>
      </c>
      <c r="E36" s="18"/>
      <c r="F36" s="18" t="s">
        <v>114</v>
      </c>
      <c r="G36" s="19" t="s">
        <v>36</v>
      </c>
      <c r="H36" s="18" t="s">
        <v>30</v>
      </c>
      <c r="I36" s="27" t="s">
        <v>37</v>
      </c>
      <c r="J36" s="24">
        <v>2</v>
      </c>
      <c r="K36" s="24"/>
      <c r="L36" s="24"/>
      <c r="M36" s="24"/>
      <c r="N36" s="24">
        <v>2</v>
      </c>
      <c r="O36" s="24">
        <f t="shared" si="0"/>
        <v>2</v>
      </c>
      <c r="P36" s="18"/>
      <c r="Q36" s="18"/>
      <c r="R36" s="18"/>
      <c r="S36" s="18"/>
      <c r="T36" s="18"/>
      <c r="U36" s="18" t="s">
        <v>32</v>
      </c>
      <c r="V36" s="28" t="s">
        <v>33</v>
      </c>
    </row>
    <row r="37" ht="33.75" spans="1:22">
      <c r="A37" s="17">
        <v>31</v>
      </c>
      <c r="B37" s="9" t="s">
        <v>26</v>
      </c>
      <c r="C37" s="18" t="s">
        <v>115</v>
      </c>
      <c r="D37" s="18" t="str">
        <f>VLOOKUP(C37,[1]附表3!$C:$C,1,0)</f>
        <v>焕古镇腊竹村危房改造</v>
      </c>
      <c r="E37" s="18"/>
      <c r="F37" s="18" t="s">
        <v>116</v>
      </c>
      <c r="G37" s="19" t="s">
        <v>36</v>
      </c>
      <c r="H37" s="18" t="s">
        <v>30</v>
      </c>
      <c r="I37" s="27" t="s">
        <v>37</v>
      </c>
      <c r="J37" s="24">
        <v>2</v>
      </c>
      <c r="K37" s="24"/>
      <c r="L37" s="24"/>
      <c r="M37" s="24"/>
      <c r="N37" s="24">
        <v>2</v>
      </c>
      <c r="O37" s="24">
        <f t="shared" si="0"/>
        <v>2</v>
      </c>
      <c r="P37" s="18"/>
      <c r="Q37" s="18"/>
      <c r="R37" s="18"/>
      <c r="S37" s="18"/>
      <c r="T37" s="18"/>
      <c r="U37" s="18" t="s">
        <v>32</v>
      </c>
      <c r="V37" s="28" t="s">
        <v>33</v>
      </c>
    </row>
    <row r="38" ht="33.75" spans="1:22">
      <c r="A38" s="17">
        <v>32</v>
      </c>
      <c r="B38" s="9" t="s">
        <v>26</v>
      </c>
      <c r="C38" s="18" t="s">
        <v>117</v>
      </c>
      <c r="D38" s="18" t="str">
        <f>VLOOKUP(C38,[1]附表3!$C:$C,1,0)</f>
        <v>焕古镇刘家河村危房改造</v>
      </c>
      <c r="E38" s="18"/>
      <c r="F38" s="18" t="s">
        <v>118</v>
      </c>
      <c r="G38" s="19" t="s">
        <v>36</v>
      </c>
      <c r="H38" s="18" t="s">
        <v>30</v>
      </c>
      <c r="I38" s="27" t="s">
        <v>97</v>
      </c>
      <c r="J38" s="24">
        <v>2</v>
      </c>
      <c r="K38" s="24"/>
      <c r="L38" s="24"/>
      <c r="M38" s="24"/>
      <c r="N38" s="24">
        <v>2</v>
      </c>
      <c r="O38" s="24">
        <f t="shared" si="0"/>
        <v>2</v>
      </c>
      <c r="P38" s="18"/>
      <c r="Q38" s="18"/>
      <c r="R38" s="18"/>
      <c r="S38" s="18"/>
      <c r="T38" s="18"/>
      <c r="U38" s="18" t="s">
        <v>32</v>
      </c>
      <c r="V38" s="28" t="s">
        <v>33</v>
      </c>
    </row>
    <row r="39" ht="33.75" spans="1:22">
      <c r="A39" s="17">
        <v>33</v>
      </c>
      <c r="B39" s="9" t="s">
        <v>26</v>
      </c>
      <c r="C39" s="18" t="s">
        <v>119</v>
      </c>
      <c r="D39" s="18" t="str">
        <f>VLOOKUP(C39,[1]附表3!$C:$C,1,0)</f>
        <v>焕古镇松河村危房改造</v>
      </c>
      <c r="E39" s="18"/>
      <c r="F39" s="18" t="s">
        <v>120</v>
      </c>
      <c r="G39" s="19" t="s">
        <v>36</v>
      </c>
      <c r="H39" s="18" t="s">
        <v>30</v>
      </c>
      <c r="I39" s="27" t="s">
        <v>37</v>
      </c>
      <c r="J39" s="24">
        <v>2</v>
      </c>
      <c r="K39" s="24"/>
      <c r="L39" s="24"/>
      <c r="M39" s="24"/>
      <c r="N39" s="24">
        <v>2</v>
      </c>
      <c r="O39" s="24">
        <f t="shared" si="0"/>
        <v>2</v>
      </c>
      <c r="P39" s="18"/>
      <c r="Q39" s="18"/>
      <c r="R39" s="18"/>
      <c r="S39" s="18"/>
      <c r="T39" s="18"/>
      <c r="U39" s="18" t="s">
        <v>32</v>
      </c>
      <c r="V39" s="28" t="s">
        <v>33</v>
      </c>
    </row>
    <row r="40" ht="33.75" spans="1:22">
      <c r="A40" s="17">
        <v>34</v>
      </c>
      <c r="B40" s="9" t="s">
        <v>26</v>
      </c>
      <c r="C40" s="18" t="s">
        <v>121</v>
      </c>
      <c r="D40" s="18" t="str">
        <f>VLOOKUP(C40,[1]附表3!$C:$C,1,0)</f>
        <v>洄水镇联沟村危房改造</v>
      </c>
      <c r="E40" s="18"/>
      <c r="F40" s="18" t="s">
        <v>122</v>
      </c>
      <c r="G40" s="19" t="s">
        <v>40</v>
      </c>
      <c r="H40" s="18" t="s">
        <v>30</v>
      </c>
      <c r="I40" s="27" t="s">
        <v>123</v>
      </c>
      <c r="J40" s="24">
        <v>4</v>
      </c>
      <c r="K40" s="24"/>
      <c r="L40" s="24"/>
      <c r="M40" s="24"/>
      <c r="N40" s="24">
        <v>4</v>
      </c>
      <c r="O40" s="24">
        <f t="shared" si="0"/>
        <v>4</v>
      </c>
      <c r="P40" s="18"/>
      <c r="Q40" s="18"/>
      <c r="R40" s="18"/>
      <c r="S40" s="18"/>
      <c r="T40" s="18"/>
      <c r="U40" s="18" t="s">
        <v>32</v>
      </c>
      <c r="V40" s="28" t="s">
        <v>33</v>
      </c>
    </row>
    <row r="41" ht="33.75" spans="1:22">
      <c r="A41" s="17">
        <v>35</v>
      </c>
      <c r="B41" s="9" t="s">
        <v>26</v>
      </c>
      <c r="C41" s="18" t="s">
        <v>124</v>
      </c>
      <c r="D41" s="18" t="str">
        <f>VLOOKUP(C41,[1]附表3!$C:$C,1,0)</f>
        <v>界岭镇麻园村危房改造</v>
      </c>
      <c r="E41" s="18"/>
      <c r="F41" s="18" t="s">
        <v>125</v>
      </c>
      <c r="G41" s="19" t="s">
        <v>40</v>
      </c>
      <c r="H41" s="18" t="s">
        <v>30</v>
      </c>
      <c r="I41" s="27" t="s">
        <v>61</v>
      </c>
      <c r="J41" s="24">
        <v>4</v>
      </c>
      <c r="K41" s="24"/>
      <c r="L41" s="24"/>
      <c r="M41" s="24"/>
      <c r="N41" s="24">
        <v>4</v>
      </c>
      <c r="O41" s="24">
        <f t="shared" si="0"/>
        <v>4</v>
      </c>
      <c r="P41" s="18"/>
      <c r="Q41" s="18"/>
      <c r="R41" s="18"/>
      <c r="S41" s="18"/>
      <c r="T41" s="18"/>
      <c r="U41" s="18" t="s">
        <v>32</v>
      </c>
      <c r="V41" s="28" t="s">
        <v>33</v>
      </c>
    </row>
    <row r="42" ht="33.75" spans="1:22">
      <c r="A42" s="17">
        <v>36</v>
      </c>
      <c r="B42" s="9" t="s">
        <v>26</v>
      </c>
      <c r="C42" s="18" t="s">
        <v>126</v>
      </c>
      <c r="D42" s="18" t="str">
        <f>VLOOKUP(C42,[1]附表3!$C:$C,1,0)</f>
        <v>界岭镇双泉村危房改造</v>
      </c>
      <c r="E42" s="18"/>
      <c r="F42" s="18" t="s">
        <v>127</v>
      </c>
      <c r="G42" s="19" t="s">
        <v>72</v>
      </c>
      <c r="H42" s="18" t="s">
        <v>30</v>
      </c>
      <c r="I42" s="27" t="s">
        <v>67</v>
      </c>
      <c r="J42" s="24">
        <v>2.58</v>
      </c>
      <c r="K42" s="24"/>
      <c r="L42" s="24"/>
      <c r="M42" s="24"/>
      <c r="N42" s="24">
        <v>2.58</v>
      </c>
      <c r="O42" s="24">
        <f t="shared" si="0"/>
        <v>2.58</v>
      </c>
      <c r="P42" s="18"/>
      <c r="Q42" s="18"/>
      <c r="R42" s="18"/>
      <c r="S42" s="18"/>
      <c r="T42" s="18"/>
      <c r="U42" s="18" t="s">
        <v>32</v>
      </c>
      <c r="V42" s="28" t="s">
        <v>33</v>
      </c>
    </row>
    <row r="43" ht="33.75" spans="1:22">
      <c r="A43" s="17">
        <v>37</v>
      </c>
      <c r="B43" s="9" t="s">
        <v>26</v>
      </c>
      <c r="C43" s="18" t="s">
        <v>128</v>
      </c>
      <c r="D43" s="18" t="str">
        <f>VLOOKUP(C43,[1]附表3!$C:$C,1,0)</f>
        <v>麻柳镇堰碥村危房改造</v>
      </c>
      <c r="E43" s="18"/>
      <c r="F43" s="18" t="s">
        <v>129</v>
      </c>
      <c r="G43" s="19" t="s">
        <v>36</v>
      </c>
      <c r="H43" s="18" t="s">
        <v>30</v>
      </c>
      <c r="I43" s="27" t="s">
        <v>97</v>
      </c>
      <c r="J43" s="24">
        <v>2</v>
      </c>
      <c r="K43" s="24"/>
      <c r="L43" s="24"/>
      <c r="M43" s="24"/>
      <c r="N43" s="24">
        <v>2</v>
      </c>
      <c r="O43" s="24">
        <f t="shared" si="0"/>
        <v>2</v>
      </c>
      <c r="P43" s="18"/>
      <c r="Q43" s="18"/>
      <c r="R43" s="18"/>
      <c r="S43" s="18"/>
      <c r="T43" s="18"/>
      <c r="U43" s="18" t="s">
        <v>32</v>
      </c>
      <c r="V43" s="28" t="s">
        <v>33</v>
      </c>
    </row>
    <row r="44" ht="33.75" spans="1:22">
      <c r="A44" s="17">
        <v>38</v>
      </c>
      <c r="B44" s="9" t="s">
        <v>26</v>
      </c>
      <c r="C44" s="18" t="s">
        <v>130</v>
      </c>
      <c r="D44" s="18" t="str">
        <f>VLOOKUP(C44,[1]附表3!$C:$C,1,0)</f>
        <v>麻柳镇水磨村危房改造</v>
      </c>
      <c r="E44" s="18"/>
      <c r="F44" s="18" t="s">
        <v>131</v>
      </c>
      <c r="G44" s="19" t="s">
        <v>36</v>
      </c>
      <c r="H44" s="18" t="s">
        <v>30</v>
      </c>
      <c r="I44" s="27" t="s">
        <v>47</v>
      </c>
      <c r="J44" s="24">
        <v>2</v>
      </c>
      <c r="K44" s="24"/>
      <c r="L44" s="24"/>
      <c r="M44" s="24"/>
      <c r="N44" s="24">
        <v>2</v>
      </c>
      <c r="O44" s="24">
        <f t="shared" si="0"/>
        <v>2</v>
      </c>
      <c r="P44" s="18"/>
      <c r="Q44" s="18"/>
      <c r="R44" s="18"/>
      <c r="S44" s="18"/>
      <c r="T44" s="18"/>
      <c r="U44" s="18" t="s">
        <v>32</v>
      </c>
      <c r="V44" s="28" t="s">
        <v>33</v>
      </c>
    </row>
    <row r="45" ht="33.75" spans="1:22">
      <c r="A45" s="17">
        <v>39</v>
      </c>
      <c r="B45" s="9" t="s">
        <v>26</v>
      </c>
      <c r="C45" s="18" t="s">
        <v>132</v>
      </c>
      <c r="D45" s="18" t="str">
        <f>VLOOKUP(C45,[1]附表3!$C:$C,1,0)</f>
        <v>毛坝镇竹山村危房改造</v>
      </c>
      <c r="E45" s="18"/>
      <c r="F45" s="18" t="s">
        <v>133</v>
      </c>
      <c r="G45" s="19" t="s">
        <v>72</v>
      </c>
      <c r="H45" s="18" t="s">
        <v>30</v>
      </c>
      <c r="I45" s="27" t="s">
        <v>37</v>
      </c>
      <c r="J45" s="24">
        <v>2.58</v>
      </c>
      <c r="K45" s="24"/>
      <c r="L45" s="24"/>
      <c r="M45" s="24"/>
      <c r="N45" s="24">
        <v>2.58</v>
      </c>
      <c r="O45" s="24">
        <f t="shared" si="0"/>
        <v>2.58</v>
      </c>
      <c r="P45" s="18"/>
      <c r="Q45" s="18"/>
      <c r="R45" s="18"/>
      <c r="S45" s="18"/>
      <c r="T45" s="18"/>
      <c r="U45" s="18" t="s">
        <v>32</v>
      </c>
      <c r="V45" s="28" t="s">
        <v>33</v>
      </c>
    </row>
    <row r="46" ht="33.75" spans="1:22">
      <c r="A46" s="17">
        <v>40</v>
      </c>
      <c r="B46" s="9" t="s">
        <v>26</v>
      </c>
      <c r="C46" s="18" t="s">
        <v>134</v>
      </c>
      <c r="D46" s="18" t="str">
        <f>VLOOKUP(C46,[1]附表3!$C:$C,1,0)</f>
        <v>毛坝镇鲁家村危房改造</v>
      </c>
      <c r="E46" s="18"/>
      <c r="F46" s="18" t="s">
        <v>135</v>
      </c>
      <c r="G46" s="19" t="s">
        <v>72</v>
      </c>
      <c r="H46" s="18" t="s">
        <v>30</v>
      </c>
      <c r="I46" s="27" t="s">
        <v>97</v>
      </c>
      <c r="J46" s="24">
        <v>2.58</v>
      </c>
      <c r="K46" s="24"/>
      <c r="L46" s="24"/>
      <c r="M46" s="24"/>
      <c r="N46" s="24">
        <v>2.58</v>
      </c>
      <c r="O46" s="24">
        <f t="shared" si="0"/>
        <v>2.58</v>
      </c>
      <c r="P46" s="18"/>
      <c r="Q46" s="18"/>
      <c r="R46" s="18"/>
      <c r="S46" s="18"/>
      <c r="T46" s="18"/>
      <c r="U46" s="18" t="s">
        <v>32</v>
      </c>
      <c r="V46" s="28" t="s">
        <v>33</v>
      </c>
    </row>
    <row r="47" ht="33.75" spans="1:22">
      <c r="A47" s="17">
        <v>41</v>
      </c>
      <c r="B47" s="9" t="s">
        <v>26</v>
      </c>
      <c r="C47" s="18" t="s">
        <v>136</v>
      </c>
      <c r="D47" s="18" t="str">
        <f>VLOOKUP(C47,[1]附表3!$C:$C,1,0)</f>
        <v>双安镇桐安村危房改造</v>
      </c>
      <c r="E47" s="18"/>
      <c r="F47" s="18" t="s">
        <v>137</v>
      </c>
      <c r="G47" s="19" t="s">
        <v>29</v>
      </c>
      <c r="H47" s="18" t="s">
        <v>30</v>
      </c>
      <c r="I47" s="27" t="s">
        <v>81</v>
      </c>
      <c r="J47" s="24">
        <v>6</v>
      </c>
      <c r="K47" s="24"/>
      <c r="L47" s="24"/>
      <c r="M47" s="24"/>
      <c r="N47" s="24">
        <v>6</v>
      </c>
      <c r="O47" s="24">
        <f t="shared" si="0"/>
        <v>6</v>
      </c>
      <c r="P47" s="18"/>
      <c r="Q47" s="18"/>
      <c r="R47" s="18"/>
      <c r="S47" s="18"/>
      <c r="T47" s="18"/>
      <c r="U47" s="18" t="s">
        <v>32</v>
      </c>
      <c r="V47" s="28" t="s">
        <v>33</v>
      </c>
    </row>
    <row r="48" ht="33.75" spans="1:22">
      <c r="A48" s="17">
        <v>42</v>
      </c>
      <c r="B48" s="9" t="s">
        <v>26</v>
      </c>
      <c r="C48" s="18" t="s">
        <v>138</v>
      </c>
      <c r="D48" s="18" t="str">
        <f>VLOOKUP(C48,[1]附表3!$C:$C,1,0)</f>
        <v>双安镇三元村危房改造</v>
      </c>
      <c r="E48" s="18"/>
      <c r="F48" s="18" t="s">
        <v>139</v>
      </c>
      <c r="G48" s="19" t="s">
        <v>29</v>
      </c>
      <c r="H48" s="18" t="s">
        <v>30</v>
      </c>
      <c r="I48" s="27" t="s">
        <v>140</v>
      </c>
      <c r="J48" s="24">
        <v>6</v>
      </c>
      <c r="K48" s="24"/>
      <c r="L48" s="24"/>
      <c r="M48" s="24"/>
      <c r="N48" s="24">
        <v>6</v>
      </c>
      <c r="O48" s="24">
        <f t="shared" si="0"/>
        <v>6</v>
      </c>
      <c r="P48" s="18"/>
      <c r="Q48" s="18"/>
      <c r="R48" s="18"/>
      <c r="S48" s="18"/>
      <c r="T48" s="18"/>
      <c r="U48" s="18" t="s">
        <v>32</v>
      </c>
      <c r="V48" s="28" t="s">
        <v>33</v>
      </c>
    </row>
    <row r="49" ht="45" spans="1:22">
      <c r="A49" s="17">
        <v>43</v>
      </c>
      <c r="B49" s="9" t="s">
        <v>26</v>
      </c>
      <c r="C49" s="18" t="s">
        <v>141</v>
      </c>
      <c r="D49" s="18" t="str">
        <f>VLOOKUP(C49,[1]附表3!$C:$C,1,0)</f>
        <v>双安镇沔浴河村危房改造</v>
      </c>
      <c r="E49" s="18"/>
      <c r="F49" s="18" t="s">
        <v>142</v>
      </c>
      <c r="G49" s="19" t="s">
        <v>143</v>
      </c>
      <c r="H49" s="18" t="s">
        <v>30</v>
      </c>
      <c r="I49" s="27" t="s">
        <v>144</v>
      </c>
      <c r="J49" s="24">
        <v>12.58</v>
      </c>
      <c r="K49" s="24"/>
      <c r="L49" s="24"/>
      <c r="M49" s="24"/>
      <c r="N49" s="24">
        <v>12.58</v>
      </c>
      <c r="O49" s="24">
        <f t="shared" si="0"/>
        <v>12.58</v>
      </c>
      <c r="P49" s="18"/>
      <c r="Q49" s="18"/>
      <c r="R49" s="18"/>
      <c r="S49" s="18"/>
      <c r="T49" s="18"/>
      <c r="U49" s="18" t="s">
        <v>32</v>
      </c>
      <c r="V49" s="28" t="s">
        <v>33</v>
      </c>
    </row>
    <row r="50" ht="33.75" spans="1:22">
      <c r="A50" s="17">
        <v>44</v>
      </c>
      <c r="B50" s="9" t="s">
        <v>26</v>
      </c>
      <c r="C50" s="18" t="s">
        <v>145</v>
      </c>
      <c r="D50" s="18" t="str">
        <f>VLOOKUP(C50,[1]附表3!$C:$C,1,0)</f>
        <v>双安镇双河口村危房改造</v>
      </c>
      <c r="E50" s="18"/>
      <c r="F50" s="18" t="s">
        <v>146</v>
      </c>
      <c r="G50" s="19" t="s">
        <v>36</v>
      </c>
      <c r="H50" s="18" t="s">
        <v>30</v>
      </c>
      <c r="I50" s="27" t="s">
        <v>37</v>
      </c>
      <c r="J50" s="24">
        <v>2</v>
      </c>
      <c r="K50" s="24"/>
      <c r="L50" s="24"/>
      <c r="M50" s="24"/>
      <c r="N50" s="24">
        <v>2</v>
      </c>
      <c r="O50" s="24">
        <f t="shared" si="0"/>
        <v>2</v>
      </c>
      <c r="P50" s="18"/>
      <c r="Q50" s="18"/>
      <c r="R50" s="18"/>
      <c r="S50" s="18"/>
      <c r="T50" s="18"/>
      <c r="U50" s="18" t="s">
        <v>32</v>
      </c>
      <c r="V50" s="28" t="s">
        <v>33</v>
      </c>
    </row>
    <row r="51" ht="33.75" spans="1:22">
      <c r="A51" s="17">
        <v>45</v>
      </c>
      <c r="B51" s="9" t="s">
        <v>26</v>
      </c>
      <c r="C51" s="18" t="s">
        <v>147</v>
      </c>
      <c r="D51" s="18" t="str">
        <f>VLOOKUP(C51,[1]附表3!$C:$C,1,0)</f>
        <v>双安镇廖家河村危房改造</v>
      </c>
      <c r="E51" s="18"/>
      <c r="F51" s="18" t="s">
        <v>148</v>
      </c>
      <c r="G51" s="19" t="s">
        <v>36</v>
      </c>
      <c r="H51" s="18" t="s">
        <v>30</v>
      </c>
      <c r="I51" s="27" t="s">
        <v>97</v>
      </c>
      <c r="J51" s="24">
        <v>2</v>
      </c>
      <c r="K51" s="24"/>
      <c r="L51" s="24"/>
      <c r="M51" s="24"/>
      <c r="N51" s="24">
        <v>2</v>
      </c>
      <c r="O51" s="24">
        <f t="shared" si="0"/>
        <v>2</v>
      </c>
      <c r="P51" s="18"/>
      <c r="Q51" s="18"/>
      <c r="R51" s="18"/>
      <c r="S51" s="18"/>
      <c r="T51" s="18"/>
      <c r="U51" s="18" t="s">
        <v>32</v>
      </c>
      <c r="V51" s="28" t="s">
        <v>33</v>
      </c>
    </row>
    <row r="52" ht="33.75" spans="1:22">
      <c r="A52" s="17">
        <v>46</v>
      </c>
      <c r="B52" s="9" t="s">
        <v>26</v>
      </c>
      <c r="C52" s="18" t="s">
        <v>149</v>
      </c>
      <c r="D52" s="18" t="str">
        <f>VLOOKUP(C52,[1]附表3!$C:$C,1,0)</f>
        <v>双安镇四合村危房改造</v>
      </c>
      <c r="E52" s="18"/>
      <c r="F52" s="18" t="s">
        <v>150</v>
      </c>
      <c r="G52" s="19" t="s">
        <v>36</v>
      </c>
      <c r="H52" s="18" t="s">
        <v>30</v>
      </c>
      <c r="I52" s="27" t="s">
        <v>47</v>
      </c>
      <c r="J52" s="24">
        <v>2</v>
      </c>
      <c r="K52" s="24"/>
      <c r="L52" s="24"/>
      <c r="M52" s="24"/>
      <c r="N52" s="24">
        <v>2</v>
      </c>
      <c r="O52" s="24">
        <f t="shared" si="0"/>
        <v>2</v>
      </c>
      <c r="P52" s="18"/>
      <c r="Q52" s="18"/>
      <c r="R52" s="18"/>
      <c r="S52" s="18"/>
      <c r="T52" s="18"/>
      <c r="U52" s="18" t="s">
        <v>32</v>
      </c>
      <c r="V52" s="28" t="s">
        <v>33</v>
      </c>
    </row>
    <row r="53" ht="33.75" spans="1:22">
      <c r="A53" s="17">
        <v>47</v>
      </c>
      <c r="B53" s="9" t="s">
        <v>26</v>
      </c>
      <c r="C53" s="18" t="s">
        <v>151</v>
      </c>
      <c r="D53" s="18" t="str">
        <f>VLOOKUP(C53,[1]附表3!$C:$C,1,0)</f>
        <v>双桥镇庄房村危房改造</v>
      </c>
      <c r="E53" s="18"/>
      <c r="F53" s="18" t="s">
        <v>152</v>
      </c>
      <c r="G53" s="19" t="s">
        <v>40</v>
      </c>
      <c r="H53" s="18" t="s">
        <v>30</v>
      </c>
      <c r="I53" s="27" t="s">
        <v>61</v>
      </c>
      <c r="J53" s="24">
        <v>4</v>
      </c>
      <c r="K53" s="24"/>
      <c r="L53" s="24"/>
      <c r="M53" s="24"/>
      <c r="N53" s="24">
        <v>4</v>
      </c>
      <c r="O53" s="24">
        <f t="shared" si="0"/>
        <v>4</v>
      </c>
      <c r="P53" s="18"/>
      <c r="Q53" s="18"/>
      <c r="R53" s="18"/>
      <c r="S53" s="18"/>
      <c r="T53" s="18"/>
      <c r="U53" s="18" t="s">
        <v>32</v>
      </c>
      <c r="V53" s="28" t="s">
        <v>33</v>
      </c>
    </row>
    <row r="54" ht="33.75" spans="1:22">
      <c r="A54" s="17">
        <v>48</v>
      </c>
      <c r="B54" s="9" t="s">
        <v>26</v>
      </c>
      <c r="C54" s="18" t="s">
        <v>153</v>
      </c>
      <c r="D54" s="18" t="str">
        <f>VLOOKUP(C54,[1]附表3!$C:$C,1,0)</f>
        <v>双桥镇六河村危房改造</v>
      </c>
      <c r="E54" s="18"/>
      <c r="F54" s="18" t="s">
        <v>154</v>
      </c>
      <c r="G54" s="19" t="s">
        <v>36</v>
      </c>
      <c r="H54" s="18" t="s">
        <v>30</v>
      </c>
      <c r="I54" s="27" t="s">
        <v>88</v>
      </c>
      <c r="J54" s="24">
        <v>2</v>
      </c>
      <c r="K54" s="24"/>
      <c r="L54" s="24"/>
      <c r="M54" s="24"/>
      <c r="N54" s="24">
        <v>2</v>
      </c>
      <c r="O54" s="24">
        <f t="shared" si="0"/>
        <v>2</v>
      </c>
      <c r="P54" s="18"/>
      <c r="Q54" s="18"/>
      <c r="R54" s="18"/>
      <c r="S54" s="18"/>
      <c r="T54" s="18"/>
      <c r="U54" s="18" t="s">
        <v>32</v>
      </c>
      <c r="V54" s="28" t="s">
        <v>33</v>
      </c>
    </row>
    <row r="55" ht="33.75" spans="1:22">
      <c r="A55" s="17">
        <v>49</v>
      </c>
      <c r="B55" s="9" t="s">
        <v>26</v>
      </c>
      <c r="C55" s="18" t="s">
        <v>155</v>
      </c>
      <c r="D55" s="18" t="str">
        <f>VLOOKUP(C55,[1]附表3!$C:$C,1,0)</f>
        <v>双桥镇解放村危房改造</v>
      </c>
      <c r="E55" s="18"/>
      <c r="F55" s="18" t="s">
        <v>156</v>
      </c>
      <c r="G55" s="19" t="s">
        <v>36</v>
      </c>
      <c r="H55" s="18" t="s">
        <v>30</v>
      </c>
      <c r="I55" s="27" t="s">
        <v>97</v>
      </c>
      <c r="J55" s="24">
        <v>2</v>
      </c>
      <c r="K55" s="24"/>
      <c r="L55" s="24"/>
      <c r="M55" s="24"/>
      <c r="N55" s="24">
        <v>2</v>
      </c>
      <c r="O55" s="24">
        <f t="shared" si="0"/>
        <v>2</v>
      </c>
      <c r="P55" s="18"/>
      <c r="Q55" s="18"/>
      <c r="R55" s="18"/>
      <c r="S55" s="18"/>
      <c r="T55" s="18"/>
      <c r="U55" s="18" t="s">
        <v>32</v>
      </c>
      <c r="V55" s="28" t="s">
        <v>33</v>
      </c>
    </row>
    <row r="56" ht="33.75" spans="1:22">
      <c r="A56" s="17">
        <v>50</v>
      </c>
      <c r="B56" s="9" t="s">
        <v>26</v>
      </c>
      <c r="C56" s="18" t="s">
        <v>157</v>
      </c>
      <c r="D56" s="18" t="str">
        <f>VLOOKUP(C56,[1]附表3!$C:$C,1,0)</f>
        <v>双桥镇取宝村危房改造</v>
      </c>
      <c r="E56" s="18"/>
      <c r="F56" s="18" t="s">
        <v>158</v>
      </c>
      <c r="G56" s="19" t="s">
        <v>36</v>
      </c>
      <c r="H56" s="18" t="s">
        <v>30</v>
      </c>
      <c r="I56" s="27" t="s">
        <v>97</v>
      </c>
      <c r="J56" s="24">
        <v>2</v>
      </c>
      <c r="K56" s="24"/>
      <c r="L56" s="24"/>
      <c r="M56" s="24"/>
      <c r="N56" s="24">
        <v>2</v>
      </c>
      <c r="O56" s="24">
        <f t="shared" si="0"/>
        <v>2</v>
      </c>
      <c r="P56" s="18"/>
      <c r="Q56" s="18"/>
      <c r="R56" s="18"/>
      <c r="S56" s="18"/>
      <c r="T56" s="18"/>
      <c r="U56" s="18" t="s">
        <v>32</v>
      </c>
      <c r="V56" s="28" t="s">
        <v>33</v>
      </c>
    </row>
    <row r="57" ht="33.75" spans="1:22">
      <c r="A57" s="17">
        <v>51</v>
      </c>
      <c r="B57" s="9" t="s">
        <v>26</v>
      </c>
      <c r="C57" s="18" t="s">
        <v>159</v>
      </c>
      <c r="D57" s="18" t="str">
        <f>VLOOKUP(C57,[1]附表3!$C:$C,1,0)</f>
        <v>瓦庙镇新民村危房改造</v>
      </c>
      <c r="E57" s="18"/>
      <c r="F57" s="18" t="s">
        <v>160</v>
      </c>
      <c r="G57" s="19" t="s">
        <v>40</v>
      </c>
      <c r="H57" s="18" t="s">
        <v>30</v>
      </c>
      <c r="I57" s="27" t="s">
        <v>61</v>
      </c>
      <c r="J57" s="24">
        <v>4</v>
      </c>
      <c r="K57" s="24"/>
      <c r="L57" s="24"/>
      <c r="M57" s="24"/>
      <c r="N57" s="24">
        <v>4</v>
      </c>
      <c r="O57" s="24">
        <f t="shared" si="0"/>
        <v>4</v>
      </c>
      <c r="P57" s="18"/>
      <c r="Q57" s="18"/>
      <c r="R57" s="18"/>
      <c r="S57" s="18"/>
      <c r="T57" s="18"/>
      <c r="U57" s="18" t="s">
        <v>32</v>
      </c>
      <c r="V57" s="28" t="s">
        <v>33</v>
      </c>
    </row>
    <row r="58" ht="33.75" spans="1:22">
      <c r="A58" s="17">
        <v>52</v>
      </c>
      <c r="B58" s="9" t="s">
        <v>26</v>
      </c>
      <c r="C58" s="18" t="s">
        <v>161</v>
      </c>
      <c r="D58" s="18" t="str">
        <f>VLOOKUP(C58,[1]附表3!$C:$C,1,0)</f>
        <v>向阳镇芭蕉村危房改造</v>
      </c>
      <c r="E58" s="18"/>
      <c r="F58" s="18" t="s">
        <v>162</v>
      </c>
      <c r="G58" s="19" t="s">
        <v>36</v>
      </c>
      <c r="H58" s="18" t="s">
        <v>30</v>
      </c>
      <c r="I58" s="27" t="s">
        <v>67</v>
      </c>
      <c r="J58" s="24">
        <v>2</v>
      </c>
      <c r="K58" s="24"/>
      <c r="L58" s="24"/>
      <c r="M58" s="24"/>
      <c r="N58" s="24">
        <v>2</v>
      </c>
      <c r="O58" s="24">
        <f t="shared" si="0"/>
        <v>2</v>
      </c>
      <c r="P58" s="18"/>
      <c r="Q58" s="18"/>
      <c r="R58" s="18"/>
      <c r="S58" s="18"/>
      <c r="T58" s="18"/>
      <c r="U58" s="18" t="s">
        <v>32</v>
      </c>
      <c r="V58" s="28" t="s">
        <v>33</v>
      </c>
    </row>
    <row r="59" ht="45" spans="1:22">
      <c r="A59" s="17">
        <v>53</v>
      </c>
      <c r="B59" s="9" t="s">
        <v>26</v>
      </c>
      <c r="C59" s="18" t="s">
        <v>163</v>
      </c>
      <c r="D59" s="18" t="str">
        <f>VLOOKUP(C59,[1]附表3!$C:$C,1,0)</f>
        <v>向阳镇天生桥村危房改造</v>
      </c>
      <c r="E59" s="18"/>
      <c r="F59" s="18" t="s">
        <v>164</v>
      </c>
      <c r="G59" s="19" t="s">
        <v>165</v>
      </c>
      <c r="H59" s="18" t="s">
        <v>30</v>
      </c>
      <c r="I59" s="27" t="s">
        <v>166</v>
      </c>
      <c r="J59" s="24">
        <v>9.16</v>
      </c>
      <c r="K59" s="24"/>
      <c r="L59" s="24"/>
      <c r="M59" s="24"/>
      <c r="N59" s="24">
        <v>9.16</v>
      </c>
      <c r="O59" s="24">
        <f t="shared" si="0"/>
        <v>9.16</v>
      </c>
      <c r="P59" s="18"/>
      <c r="Q59" s="18"/>
      <c r="R59" s="18"/>
      <c r="S59" s="18"/>
      <c r="T59" s="18"/>
      <c r="U59" s="18" t="s">
        <v>32</v>
      </c>
      <c r="V59" s="28" t="s">
        <v>33</v>
      </c>
    </row>
    <row r="60" ht="33.75" spans="1:22">
      <c r="A60" s="17">
        <v>54</v>
      </c>
      <c r="B60" s="9" t="s">
        <v>26</v>
      </c>
      <c r="C60" s="18" t="s">
        <v>167</v>
      </c>
      <c r="D60" s="18" t="str">
        <f>VLOOKUP(C60,[1]附表3!$C:$C,1,0)</f>
        <v>向阳镇显钟村危房改造</v>
      </c>
      <c r="E60" s="18"/>
      <c r="F60" s="18" t="s">
        <v>168</v>
      </c>
      <c r="G60" s="19" t="s">
        <v>36</v>
      </c>
      <c r="H60" s="18" t="s">
        <v>30</v>
      </c>
      <c r="I60" s="27" t="s">
        <v>77</v>
      </c>
      <c r="J60" s="24">
        <v>2</v>
      </c>
      <c r="K60" s="24"/>
      <c r="L60" s="24"/>
      <c r="M60" s="24"/>
      <c r="N60" s="24">
        <v>2</v>
      </c>
      <c r="O60" s="24">
        <f t="shared" si="0"/>
        <v>2</v>
      </c>
      <c r="P60" s="18"/>
      <c r="Q60" s="18"/>
      <c r="R60" s="18"/>
      <c r="S60" s="18"/>
      <c r="T60" s="18"/>
      <c r="U60" s="18" t="s">
        <v>32</v>
      </c>
      <c r="V60" s="28" t="s">
        <v>33</v>
      </c>
    </row>
    <row r="61" ht="33.75" spans="1:22">
      <c r="A61" s="17">
        <v>55</v>
      </c>
      <c r="B61" s="9" t="s">
        <v>26</v>
      </c>
      <c r="C61" s="18" t="s">
        <v>169</v>
      </c>
      <c r="D61" s="18" t="str">
        <f>VLOOKUP(C61,[1]附表3!$C:$C,1,0)</f>
        <v>向阳镇院墙村危房改造</v>
      </c>
      <c r="E61" s="18"/>
      <c r="F61" s="18" t="s">
        <v>170</v>
      </c>
      <c r="G61" s="19" t="s">
        <v>40</v>
      </c>
      <c r="H61" s="18" t="s">
        <v>30</v>
      </c>
      <c r="I61" s="27" t="s">
        <v>44</v>
      </c>
      <c r="J61" s="24">
        <v>4</v>
      </c>
      <c r="K61" s="24"/>
      <c r="L61" s="24"/>
      <c r="M61" s="24"/>
      <c r="N61" s="24">
        <v>4</v>
      </c>
      <c r="O61" s="24">
        <f t="shared" si="0"/>
        <v>4</v>
      </c>
      <c r="P61" s="18"/>
      <c r="Q61" s="18"/>
      <c r="R61" s="18"/>
      <c r="S61" s="18"/>
      <c r="T61" s="18"/>
      <c r="U61" s="18" t="s">
        <v>32</v>
      </c>
      <c r="V61" s="28" t="s">
        <v>33</v>
      </c>
    </row>
    <row r="62" ht="33.75" spans="1:22">
      <c r="A62" s="17">
        <v>56</v>
      </c>
      <c r="B62" s="9" t="s">
        <v>26</v>
      </c>
      <c r="C62" s="18" t="s">
        <v>171</v>
      </c>
      <c r="D62" s="18" t="str">
        <f>VLOOKUP(C62,[1]附表3!$C:$C,1,0)</f>
        <v>向阳镇月池村危房改造</v>
      </c>
      <c r="E62" s="18"/>
      <c r="F62" s="18" t="s">
        <v>172</v>
      </c>
      <c r="G62" s="19" t="s">
        <v>36</v>
      </c>
      <c r="H62" s="18" t="s">
        <v>30</v>
      </c>
      <c r="I62" s="27" t="s">
        <v>97</v>
      </c>
      <c r="J62" s="24">
        <v>2</v>
      </c>
      <c r="K62" s="24"/>
      <c r="L62" s="24"/>
      <c r="M62" s="24"/>
      <c r="N62" s="24">
        <v>2</v>
      </c>
      <c r="O62" s="24">
        <f t="shared" si="0"/>
        <v>2</v>
      </c>
      <c r="P62" s="18"/>
      <c r="Q62" s="18"/>
      <c r="R62" s="18"/>
      <c r="S62" s="18"/>
      <c r="T62" s="18"/>
      <c r="U62" s="18" t="s">
        <v>32</v>
      </c>
      <c r="V62" s="28" t="s">
        <v>33</v>
      </c>
    </row>
    <row r="63" ht="45" spans="1:22">
      <c r="A63" s="17">
        <v>57</v>
      </c>
      <c r="B63" s="9" t="s">
        <v>26</v>
      </c>
      <c r="C63" s="18" t="s">
        <v>173</v>
      </c>
      <c r="D63" s="18" t="str">
        <f>VLOOKUP(C63,[1]附表3!$C:$C,1,0)</f>
        <v>向阳镇止凤村危房改造</v>
      </c>
      <c r="E63" s="18"/>
      <c r="F63" s="18" t="s">
        <v>174</v>
      </c>
      <c r="G63" s="19" t="s">
        <v>175</v>
      </c>
      <c r="H63" s="18" t="s">
        <v>30</v>
      </c>
      <c r="I63" s="27" t="s">
        <v>176</v>
      </c>
      <c r="J63" s="24">
        <v>6.58</v>
      </c>
      <c r="K63" s="24"/>
      <c r="L63" s="24"/>
      <c r="M63" s="24"/>
      <c r="N63" s="24">
        <v>6.58</v>
      </c>
      <c r="O63" s="24">
        <f t="shared" si="0"/>
        <v>6.58</v>
      </c>
      <c r="P63" s="18"/>
      <c r="Q63" s="18"/>
      <c r="R63" s="18"/>
      <c r="S63" s="18"/>
      <c r="T63" s="18"/>
      <c r="U63" s="18" t="s">
        <v>32</v>
      </c>
      <c r="V63" s="28" t="s">
        <v>33</v>
      </c>
    </row>
    <row r="64" ht="33.75" spans="1:22">
      <c r="A64" s="17">
        <v>58</v>
      </c>
      <c r="B64" s="9" t="s">
        <v>26</v>
      </c>
      <c r="C64" s="18" t="s">
        <v>177</v>
      </c>
      <c r="D64" s="18" t="str">
        <f>VLOOKUP(C64,[1]附表3!$C:$C,1,0)</f>
        <v>向阳镇钟林村危房改造</v>
      </c>
      <c r="E64" s="18"/>
      <c r="F64" s="18" t="s">
        <v>178</v>
      </c>
      <c r="G64" s="19" t="s">
        <v>179</v>
      </c>
      <c r="H64" s="18" t="s">
        <v>30</v>
      </c>
      <c r="I64" s="27" t="s">
        <v>180</v>
      </c>
      <c r="J64" s="24">
        <v>24</v>
      </c>
      <c r="K64" s="24"/>
      <c r="L64" s="24"/>
      <c r="M64" s="24"/>
      <c r="N64" s="24">
        <v>24</v>
      </c>
      <c r="O64" s="24">
        <f t="shared" si="0"/>
        <v>24</v>
      </c>
      <c r="P64" s="18"/>
      <c r="Q64" s="18"/>
      <c r="R64" s="18"/>
      <c r="S64" s="18"/>
      <c r="T64" s="18"/>
      <c r="U64" s="18" t="s">
        <v>32</v>
      </c>
      <c r="V64" s="28" t="s">
        <v>33</v>
      </c>
    </row>
  </sheetData>
  <mergeCells count="24">
    <mergeCell ref="A1:C1"/>
    <mergeCell ref="A2:V2"/>
    <mergeCell ref="J3:T3"/>
    <mergeCell ref="J4:O4"/>
    <mergeCell ref="P4:S4"/>
    <mergeCell ref="D3:D6"/>
    <mergeCell ref="E3:E6"/>
    <mergeCell ref="F3:F6"/>
    <mergeCell ref="G3:G6"/>
    <mergeCell ref="H3:H6"/>
    <mergeCell ref="I3:I6"/>
    <mergeCell ref="J5:J6"/>
    <mergeCell ref="K5:K6"/>
    <mergeCell ref="L5:L6"/>
    <mergeCell ref="M5:M6"/>
    <mergeCell ref="N5:N6"/>
    <mergeCell ref="O5:O6"/>
    <mergeCell ref="P5:P6"/>
    <mergeCell ref="Q5:Q6"/>
    <mergeCell ref="R5:R6"/>
    <mergeCell ref="S5:S6"/>
    <mergeCell ref="T4:T6"/>
    <mergeCell ref="U3:U6"/>
    <mergeCell ref="V3:V6"/>
  </mergeCells>
  <conditionalFormatting sqref="C7:C64 E7:E64">
    <cfRule type="duplicateValues" dxfId="0" priority="4"/>
    <cfRule type="duplicateValues" dxfId="1" priority="3"/>
    <cfRule type="duplicateValues" dxfId="1" priority="2"/>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2020-11-27T12:48:00Z</dcterms:created>
  <dcterms:modified xsi:type="dcterms:W3CDTF">2020-12-07T08:58:33Z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