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" sheetId="2" r:id="rId1"/>
  </sheets>
  <definedNames>
    <definedName name="_xlnm._FilterDatabase" localSheetId="0" hidden="1">'Sheet1 '!$A$4:$JB$44</definedName>
  </definedNames>
  <calcPr calcId="144525"/>
</workbook>
</file>

<file path=xl/sharedStrings.xml><?xml version="1.0" encoding="utf-8"?>
<sst xmlns="http://schemas.openxmlformats.org/spreadsheetml/2006/main" count="369" uniqueCount="250">
  <si>
    <t>紫阳县2018年度苏陕扶贫协作项目完工情况公告</t>
  </si>
  <si>
    <t>时间：2019年5月18日     单位：万元、人</t>
  </si>
  <si>
    <t>序号</t>
  </si>
  <si>
    <t>受帮扶地</t>
  </si>
  <si>
    <t>项目名称</t>
  </si>
  <si>
    <t>项目性质（新建/扩建/改建）</t>
  </si>
  <si>
    <t>项目地点</t>
  </si>
  <si>
    <t>项目建设期</t>
  </si>
  <si>
    <t>具体实施单位</t>
  </si>
  <si>
    <t>主要建设内容及规模</t>
  </si>
  <si>
    <t>其中：使用对口帮扶资金建设内容</t>
  </si>
  <si>
    <t>总投资</t>
  </si>
  <si>
    <t>对口帮扶资金</t>
  </si>
  <si>
    <t>其他</t>
  </si>
  <si>
    <t>完成情况</t>
  </si>
  <si>
    <t>建成后可带贫（受益）人数</t>
  </si>
  <si>
    <t>备注</t>
  </si>
  <si>
    <t>合计</t>
  </si>
  <si>
    <t>紫阳县</t>
  </si>
  <si>
    <t>硒谷生态工业园区标准化厂房建设（三期）项目</t>
  </si>
  <si>
    <t>新建</t>
  </si>
  <si>
    <t>紫阳县硒谷生态工业园区</t>
  </si>
  <si>
    <t>2018.4-2018.10</t>
  </si>
  <si>
    <t>紫阳县硒谷生态工业园区管委会</t>
  </si>
  <si>
    <t>建设标准化厂房3万平方米。</t>
  </si>
  <si>
    <t>已完成建设内容</t>
  </si>
  <si>
    <t>蒿坪毛绒玩具社区工厂建设项目</t>
  </si>
  <si>
    <t>蒿坪镇</t>
  </si>
  <si>
    <t>2018.1-2018.12</t>
  </si>
  <si>
    <t>安康爱多宝动漫文化产业有限公司</t>
  </si>
  <si>
    <t>租赁厂房10000平方米，购置设备640台（套），建设年产1500万件毛绒玩具系列产品生产线15条。</t>
  </si>
  <si>
    <t>紫阳春茶叶现代农业园区建设项目</t>
  </si>
  <si>
    <t>红椿镇纪家沟村、大青村、上湾村</t>
  </si>
  <si>
    <t>2017.10-2019.9</t>
  </si>
  <si>
    <t>陕西紫阳春富硒茶业有限公司</t>
  </si>
  <si>
    <t>新建茶园300亩，改良茶园3200亩；新建厂房1420平方米，改建厂房2700平方米，购置设备77台（套）。建设红茶、绿茶生产线4条，配套道路、灌溉、供电、环卫等设施。</t>
  </si>
  <si>
    <t>改良茶园1000亩，新建厂房1420平方米。</t>
  </si>
  <si>
    <t>鼎龙标准化茶叶园区建设项目</t>
  </si>
  <si>
    <t>麻柳镇染房村</t>
  </si>
  <si>
    <t>2016.9-2018.8</t>
  </si>
  <si>
    <t>紫阳县鼎龙茶业有限责任公司</t>
  </si>
  <si>
    <t>改良地产茶园2800亩，新建茶园200亩、生产综合楼6800平方米，购置设备48台（套）。建设绿茶、红茶、白茶生产线3条，配套道路、灌溉、环卫等设施。</t>
  </si>
  <si>
    <t>改良地产茶园1000亩，新建茶园200亩、生产综合楼6800平方米，购置设备48台（套）。建设绿茶、红茶、白茶生产线3条，配套道路、灌溉、环卫等设施。</t>
  </si>
  <si>
    <t>毛坝镇温家坪牡丹产业园区建设项目</t>
  </si>
  <si>
    <t>毛坝镇
温家坪村</t>
  </si>
  <si>
    <t>2018.3-2018.12</t>
  </si>
  <si>
    <t>紫阳县温家坪油用牡丹专业合作社</t>
  </si>
  <si>
    <t>建设牡丹产业园500亩，改建园区道路3公里。</t>
  </si>
  <si>
    <t>界岭镇李子产业园区建设项目</t>
  </si>
  <si>
    <t>界岭镇
松树村</t>
  </si>
  <si>
    <t>2018.3-2019.6</t>
  </si>
  <si>
    <t>紫阳县益众脆李种植专业合作社</t>
  </si>
  <si>
    <t>建设李子产业园1000亩，配建园区道路5公里。</t>
  </si>
  <si>
    <t>建设李子产业园600亩，配建园区道路5公里。</t>
  </si>
  <si>
    <t>富硒食品生产线建设项目（富硒食品生产加工项目）</t>
  </si>
  <si>
    <t>紫阳县天源富硒食品有限公司</t>
  </si>
  <si>
    <t>建设厂房3栋2500平方米、物流仓储中心2个800平方米、冷库1个400立方米、宿办楼1栋1200平方米；购置生产设备和检验检测设备，建设年产1280吨富硒食品生产线3条。</t>
  </si>
  <si>
    <t>氧生源富硒茶观光园综合开发项目</t>
  </si>
  <si>
    <t>城关镇双坪村</t>
  </si>
  <si>
    <t>2016.11-2018.10</t>
  </si>
  <si>
    <t>陕西省紫阳县龙腾富硒茶业有限公司</t>
  </si>
  <si>
    <t>建设果园800亩、加工体验及产品展厅200平方米、旅游接待用房2000平方米、农家乐1000平方米、停车场900平方米等；改造茶园500亩、扩建厂房600平方米、购置生产设备50台（套）以及道路场地硬化等。</t>
  </si>
  <si>
    <t>建设果园200亩、改造茶园500亩、扩建厂房600平方米、购置生产设备30台（套）以及道路场地硬化等。</t>
  </si>
  <si>
    <t>盘厢河农业综合开发园区项目</t>
  </si>
  <si>
    <t>毛坝镇岔河村</t>
  </si>
  <si>
    <t>2017.1-2018.12</t>
  </si>
  <si>
    <t>紫阳振农农业发展有限公司</t>
  </si>
  <si>
    <t>改造茶园1500亩，新建茶园500亩、厂房500平方米、冷库200平方米、接待大厅300平方米、辅助用房1200平方米，购置设备70台（套），配建辅助设施等。</t>
  </si>
  <si>
    <t>改造茶园600亩，新建茶园500亩、厂房500平方米、辅助用房400平方米，购置设备30台（套），配建辅助设施等。</t>
  </si>
  <si>
    <t>魔芋产业园区建设项目</t>
  </si>
  <si>
    <t>洄水镇
连桥村</t>
  </si>
  <si>
    <t>2016.1-2018.12</t>
  </si>
  <si>
    <t>紫阳县佳欣富硒魔芋产业发展有限公司</t>
  </si>
  <si>
    <t>建设魔芋基地700亩、厂房1200平方米、办公用房120平方米，堆放场地1000平方米；购置设备6套，建设年产150吨魔芋干片生产线、年产50吨魔芋精粉生产线各1条。</t>
  </si>
  <si>
    <t>建设魔芋基地700亩、厂房1200平方米、办公用房120平方米，堆放场地1000平方米；购置设备6套，建设年产150吨魔芋干片生产线1条。</t>
  </si>
  <si>
    <t>富硒茶综合开发项目（富硒茶叶加工及茶园基地建设项目）</t>
  </si>
  <si>
    <t>城关镇
青中村</t>
  </si>
  <si>
    <t>2016.7-2018.12</t>
  </si>
  <si>
    <t>紫阳县皇茶园富硒茶业有限公司</t>
  </si>
  <si>
    <t>建设茶园500亩、茶苗繁育基地10亩，改造茶园800亩；建设厂房1200平方米，购置设备25台（套），建年产25吨富硒绿茶生产线1条、年产5吨富硒红茶生产线1条；配建办公楼、生活用房及生产道路、供水、供电等设施。</t>
  </si>
  <si>
    <t>建设茶园300亩、茶苗繁育基地10亩，改造茶园800亩；购置设备25台（套），建年产25吨富硒绿茶生产线1条、年产5吨富硒红茶生产线1条；配建办公楼、生活用房及生产道路、供水、供电等设施。</t>
  </si>
  <si>
    <t>常安协作农村电商平台项目</t>
  </si>
  <si>
    <t>2018.5-2018.11</t>
  </si>
  <si>
    <t>紫阳县三生网络科技有限公司</t>
  </si>
  <si>
    <t>建设网络销售数据收集平台、建档立卡贫困户农产品信息发布平台，推广销售紫阳富硒特色农产品，带动贫困户增收。</t>
  </si>
  <si>
    <t>硒谷生态工业园区标准化厂房（三期）建设项目</t>
  </si>
  <si>
    <t>紫阳硒谷生态工业园区</t>
  </si>
  <si>
    <t>2018.7-2019.9</t>
  </si>
  <si>
    <t>紫阳硒谷生态工业园区管委会</t>
  </si>
  <si>
    <t>新建标准化厂房30000平方米。</t>
  </si>
  <si>
    <t>祥康毛绒玩具社区工厂建设项目</t>
  </si>
  <si>
    <t>向阳镇街道社区</t>
  </si>
  <si>
    <t>2018.7-2018.11</t>
  </si>
  <si>
    <t>安康市祥康工艺品有限公司</t>
  </si>
  <si>
    <t>改建厂房4000㎡，购置设备230台（套），建年产300万只毛绒玩具生产线共10条。</t>
  </si>
  <si>
    <t>改建厂房3000㎡，购置设备230台（套），建年产300万只毛绒玩具生产线共10条。</t>
  </si>
  <si>
    <t>年产20万件服装生产线建设项目（社区工厂）</t>
  </si>
  <si>
    <t>洞河镇街道社区</t>
  </si>
  <si>
    <t>紫阳县万洲汇服饰有限公司</t>
  </si>
  <si>
    <t>改建厂房1500㎡、购置设备150台（套），建年产20万件服装生产线共3条。</t>
  </si>
  <si>
    <t>钜源年产250万双成品鞋生产线建设项目（社区工厂）</t>
  </si>
  <si>
    <t>续建</t>
  </si>
  <si>
    <t>红椿镇街道社区</t>
  </si>
  <si>
    <t>2016.10-2018.9</t>
  </si>
  <si>
    <t>紫阳县钜源鞋服有限公司</t>
  </si>
  <si>
    <t>建设厂房13500㎡、办公楼1800㎡、生活用房4440㎡、辅助用房60㎡，购置设备550台（套），建年产250万双成品鞋生产线共3条。</t>
  </si>
  <si>
    <t>建设厂房2000㎡、新购设备200台（套）。</t>
  </si>
  <si>
    <t>众发年产60万双成品鞋生产线建设项目（社区工厂）</t>
  </si>
  <si>
    <t>高滩镇
大坝村</t>
  </si>
  <si>
    <t>2018.6-2018.10</t>
  </si>
  <si>
    <t>紫阳县众发鞋业有限公司</t>
  </si>
  <si>
    <t>改建厂房2100㎡、购置设备300台（套），建年产60万双成品鞋生产线5条。</t>
  </si>
  <si>
    <t>仁华变压器铁芯生产线项目（社区工厂）</t>
  </si>
  <si>
    <t>高桥镇双龙村</t>
  </si>
  <si>
    <t>2018.2-2018.9</t>
  </si>
  <si>
    <t>紫阳县仁华电器有限公司</t>
  </si>
  <si>
    <t>新建厂房3500㎡、办公及辅助用房2000㎡，购置设备25台（套），建年产1000吨变压器铁芯生产线5条，配建河堤、供水等设施。</t>
  </si>
  <si>
    <t>新建厂房1800㎡、办公及辅助用房2000㎡，购置设备25台（套），建年产1000吨变压器铁芯生产线5条。</t>
  </si>
  <si>
    <t>瓦庙镇
老庄村
新房村</t>
  </si>
  <si>
    <t>魔芋休闲食品生产线建设项目</t>
  </si>
  <si>
    <t>2018.3-2018.9</t>
  </si>
  <si>
    <t>陕西省紫阳县富硒食品有限公司</t>
  </si>
  <si>
    <t>改建生产车间2800㎡，购置设备60台（套），建年产1200吨魔芋休闲食品生产线1条。</t>
  </si>
  <si>
    <t>改建生产车间2800㎡,建魔芋基地200亩。</t>
  </si>
  <si>
    <t>城关镇
和平村
双坪村
洞河镇
马家庄村</t>
  </si>
  <si>
    <t>茶叶加工生产线改造及茶园基地建设项目</t>
  </si>
  <si>
    <t>城关镇和平村
洞河镇马家庄村</t>
  </si>
  <si>
    <t>2018.8-2019.6</t>
  </si>
  <si>
    <t>陕西省紫阳县和平茶厂</t>
  </si>
  <si>
    <t>更新设备20台（套），改造绿茶生产线1条，改建茶园200亩。</t>
  </si>
  <si>
    <t>高桥镇
权河村
板厂村
深磨村</t>
  </si>
  <si>
    <t>开源现代农业园区提质增效项目</t>
  </si>
  <si>
    <t>高桥镇
裴坝村
龙潭村</t>
  </si>
  <si>
    <t>2018.8-2019.3</t>
  </si>
  <si>
    <t>紫阳县开源富硒科技发展有限公司</t>
  </si>
  <si>
    <t>购置设备46台（套），新建高筋粉生产线1条，改建金香玉米生产线1条，提升改造500亩富硒玉米种植基地，配建2000吨原粮储藏库1座。</t>
  </si>
  <si>
    <t>新建200吨原粮产库1座，约600余平方米；更新金香玉米生产线1条；新增高筋粉生产线1条；新增内包机5台；新增外包装机生产线2条。</t>
  </si>
  <si>
    <t>麻柳镇
瓦庙镇</t>
  </si>
  <si>
    <t>绿安富硒黑蒜饮料开发项目</t>
  </si>
  <si>
    <t>瓦庙镇
麻柳镇
硒谷生态工业园区</t>
  </si>
  <si>
    <t>2016.11-2018.11</t>
  </si>
  <si>
    <t>紫阳县绿安现代农业有限公司</t>
  </si>
  <si>
    <t>新建大蒜种植基地2000亩、生产厂房2300㎡、办公楼综合楼2700㎡、冷库1座，购置生产加工设备135台（套），建年产5000吨富硒黑蒜饮料生产线1条。</t>
  </si>
  <si>
    <t>新建大蒜种植基地100亩,购置黑蒜发酵设备4套，建成年生产能力300吨富硒黑蒜生产线一条。</t>
  </si>
  <si>
    <t>双桥镇
解放村</t>
  </si>
  <si>
    <t>康硒天茗富硒茶叶产业园区建设项目</t>
  </si>
  <si>
    <t>双桥镇解放村</t>
  </si>
  <si>
    <t>2016.6-2018.10</t>
  </si>
  <si>
    <t>紫阳县康硒天茗茶业有限公司</t>
  </si>
  <si>
    <t>改造茶园800亩，新建茶园200亩、厂房3100㎡、配套用房900㎡，购置设备143台（套），建年产80吨绿茶、20吨红茶生产线各1条；配建停车场、供水等设施。</t>
  </si>
  <si>
    <t>购置设备143台（套），建年产80吨绿茶、20吨红茶生产线各1条；配建停车场、供水等设施。</t>
  </si>
  <si>
    <t>焕古镇
东红村
麻柳镇
堰碥村</t>
  </si>
  <si>
    <t>秦巴山富硒茶产业融合发展项目</t>
  </si>
  <si>
    <t>焕古镇焕古村
东红村</t>
  </si>
  <si>
    <t>2018.7-
2019.5</t>
  </si>
  <si>
    <t>陕西省紫阳县秦巴山富硒茶业有限公司</t>
  </si>
  <si>
    <r>
      <t xml:space="preserve"> 新建茶园500亩、300亩茶园喷灌、园区道路3000米，改扩建茯茶生产用房1000</t>
    </r>
    <r>
      <rPr>
        <sz val="10"/>
        <color theme="1"/>
        <rFont val="SimSun"/>
        <charset val="134"/>
      </rPr>
      <t>㎡</t>
    </r>
    <r>
      <rPr>
        <sz val="10"/>
        <color theme="1"/>
        <rFont val="宋体"/>
        <charset val="134"/>
      </rPr>
      <t>，建茯茶生产线1条。</t>
    </r>
  </si>
  <si>
    <t>收购了焕古镇东红村唐朝高茶业加工厂作为本公司分厂，主要从事茯茶生产加工厂，年生产茯茶20吨</t>
  </si>
  <si>
    <t>焕古镇
金塘村</t>
  </si>
  <si>
    <t>焕古庄园茶叶产业园区建设项目</t>
  </si>
  <si>
    <t>焕古镇
焕古村
金塘村</t>
  </si>
  <si>
    <t>2017.2-2019.6</t>
  </si>
  <si>
    <t>紫阳县焕古庄园富硒茶业科技有限公司</t>
  </si>
  <si>
    <t>改造茶园2000亩，新建厂房5000㎡、配套及辅助用房2800㎡、冷库300㎡，购置设备300台（套），建年产100吨红茶生产线2条、27吨绿茶生产线1条。</t>
  </si>
  <si>
    <t>建设标准机械化管理茶园示范基地500亩。</t>
  </si>
  <si>
    <t>双桥镇
庄房村</t>
  </si>
  <si>
    <t>闽秦茶叶基地提升改造项目</t>
  </si>
  <si>
    <t>2018.7-2018.12</t>
  </si>
  <si>
    <t>紫阳县闽秦茶业有限公司</t>
  </si>
  <si>
    <t>改造茶园3000亩，新修生产道路2000米、堤坝150米。</t>
  </si>
  <si>
    <t>新建茶园50亩，老茶园改造300亩，新修河堤道路150米。</t>
  </si>
  <si>
    <t>东木镇
月桂村
军农村
关庙村
木王村
红椿镇
七里村</t>
  </si>
  <si>
    <t>茗硒源茶叶现代农业园区建设项目</t>
  </si>
  <si>
    <t>紫阳茗硒源
富硒茶业有限公司</t>
  </si>
  <si>
    <t>改造茶园3500亩，新建厂房2416㎡、综合楼1200㎡，购置设备76台（套），建年产100吨绿茶生茶线2条、50吨红茶生产线1条、50吨白茶生产线1条，配建道路、供水等设施。</t>
  </si>
  <si>
    <t>新建厂房1300平方米，购置茶叶机械设备37台，新建年产10吨茶叶生产线2条，改造茶园200亩。</t>
  </si>
  <si>
    <t>界岭镇
斑桃村</t>
  </si>
  <si>
    <t>硒岩茶叶产业园区建设项目</t>
  </si>
  <si>
    <t>2018.7-2019.6</t>
  </si>
  <si>
    <t>紫阳县硒岩茶叶专业合作社</t>
  </si>
  <si>
    <r>
      <t>改造茶园1000亩、新建茶园500亩、综合楼300</t>
    </r>
    <r>
      <rPr>
        <sz val="10"/>
        <color theme="1"/>
        <rFont val="SimSun"/>
        <charset val="134"/>
      </rPr>
      <t>㎡</t>
    </r>
    <r>
      <rPr>
        <sz val="10"/>
        <color theme="1"/>
        <rFont val="宋体"/>
        <charset val="134"/>
      </rPr>
      <t>、配建公路4.2km、生产道路3.8km。</t>
    </r>
  </si>
  <si>
    <t>茶园管护220亩，拓宽道路1.5公里，新建茶园150亩，改造老茶园100亩。</t>
  </si>
  <si>
    <t>双安镇
林本河村</t>
  </si>
  <si>
    <t>臻硒茶旅产业园建设项目</t>
  </si>
  <si>
    <t>2018.3-2019.9</t>
  </si>
  <si>
    <t>安康市臻硒生态农业开发有限公司</t>
  </si>
  <si>
    <t>改建茶园500亩、办公及配套用房3500㎡，新建茶园500亩、厂房2000㎡，购置设备98台（套），建年产40吨茶叶生产线2条。融合建设水产基地50亩，配建生产道路、供水等设施设施。</t>
  </si>
  <si>
    <t>特色流水生态养殖50亩，富硒核心茶园300亩，电子商务用房80平方米，1000平方米富硒绿茶、红茶加工生产厂房，改造茶园500亩，配套园区道路。</t>
  </si>
  <si>
    <t>汉王镇
农安村</t>
  </si>
  <si>
    <t>富硒生态茶叶观光园建设项目</t>
  </si>
  <si>
    <t>紫阳县山水富硒农业科技发展有限公司</t>
  </si>
  <si>
    <t>新建茶园1000亩、果蔬体验采摘田295亩、体验作坊200㎡、休闲木屋300㎡、观景亭5座、观光走廊500米、停车场1000㎡、厂房2000㎡、综合楼1800㎡、接待中心200㎡，购置设备46台（套），建年产50吨富硒茶生产线2条，配建水电等其他辅助设施。</t>
  </si>
  <si>
    <t>新建茶园300亩；茶桔间套100亩；建灌溉饮水工程1处；园区道路硬化1900平方米，；茶叶加茶叶加工厂建设720平方米。</t>
  </si>
  <si>
    <t>汉王镇
汉城村
兴塘村
西河村</t>
  </si>
  <si>
    <t>富硒食品加工生态观光园项目</t>
  </si>
  <si>
    <t>汉王镇
汉城村</t>
  </si>
  <si>
    <t>紫阳县汉王韵富硒茶业有限公司</t>
  </si>
  <si>
    <t>改造茶园200亩，新建茶园200亩、果园100亩、购置生产设备46台（套），建茶叶加工生产线1条，配建供水、道路等设施。</t>
  </si>
  <si>
    <t>改造茶园100亩，果园100亩，茶园补种50亩，茶园生产便道路1.5公里，茶园管护400亩，配套建供水管道25000米。</t>
  </si>
  <si>
    <t>瓦庙镇
堰塘村
老庄村</t>
  </si>
  <si>
    <t>群发农业综合开发项目</t>
  </si>
  <si>
    <t>瓦庙镇
堰塘村</t>
  </si>
  <si>
    <t>2017.10-2019.3</t>
  </si>
  <si>
    <t>紫阳县群发农业专业合作社</t>
  </si>
  <si>
    <t>建天麻、猪苓、猕猴桃等种植基地各500亩，厂房2000㎡、办公用房800㎡、配建相关基础设施。</t>
  </si>
  <si>
    <t>建天麻、猪苓、猕猴桃等种植基地200亩，配建相关基础设施。</t>
  </si>
  <si>
    <t>毛坝镇
观音村</t>
  </si>
  <si>
    <t>良香休闲度假观光园建设项目</t>
  </si>
  <si>
    <t>毛坝镇观音村</t>
  </si>
  <si>
    <t>2017.6-
2019.6</t>
  </si>
  <si>
    <t>陕西良香农业科技开发有限公司</t>
  </si>
  <si>
    <t>新建蓝莓等水果种植基地470亩、水果采摘体验园30亩，配建道路、灌溉等设施。</t>
  </si>
  <si>
    <t>新建蓝莓等水果种植基地50亩、水果采摘体验园30亩，配建道路、灌溉等设施。</t>
  </si>
  <si>
    <t>毛坝镇
岔河村
腰庄村</t>
  </si>
  <si>
    <t>清叶蔬菜干制品加工项目</t>
  </si>
  <si>
    <t>毛坝镇
腰庄村</t>
  </si>
  <si>
    <t>2018.7-2019.7</t>
  </si>
  <si>
    <t>紫阳清叶生态农业综合开发有限责任公司</t>
  </si>
  <si>
    <t>建厂房4000㎡、购置设备15套，建年生产能力150万斤干菜生产线3条。</t>
  </si>
  <si>
    <t>建厂房1280㎡、购置设备15套，建成年产150万斤干菜生产线3条。</t>
  </si>
  <si>
    <t>麻柳镇
水磨村</t>
  </si>
  <si>
    <t>水磨村养殖产业发展项目</t>
  </si>
  <si>
    <t>紫阳县水磨养殖专业合作社</t>
  </si>
  <si>
    <t>养蜂1200箱、养鸡30000羽。</t>
  </si>
  <si>
    <t>养蜂700箱、养鸡15000羽。</t>
  </si>
  <si>
    <t>洄水镇
联沟村
茶稻村</t>
  </si>
  <si>
    <t>富硒冬桃产业融合发展项目</t>
  </si>
  <si>
    <t xml:space="preserve">洄水镇
联沟村
茶稻村
</t>
  </si>
  <si>
    <t>2017.10-2019.12</t>
  </si>
  <si>
    <t>紫阳县福禧果业有限公司</t>
  </si>
  <si>
    <t>新建桃园4700亩、花卉园300亩、中药材基地2000亩、厂房2000㎡、气调库500㎡、购置设备40台（套/件），建年产1000吨冬桃果脯生产线2条。</t>
  </si>
  <si>
    <t>新建桃园1000亩、气调库500㎡、购置设备40台（套/件）。</t>
  </si>
  <si>
    <t>洄水镇
团堡村
联沟村</t>
  </si>
  <si>
    <t>常安协作乡源电商平台项目</t>
  </si>
  <si>
    <t>洄水镇团堡村</t>
  </si>
  <si>
    <t>2018.3-2018.8</t>
  </si>
  <si>
    <t>紫阳县乡源生态农业专业合作社</t>
  </si>
  <si>
    <t>建设电商平台，带动贫困户销售农产品增收。</t>
  </si>
  <si>
    <t>瓦庙镇
庙坝村</t>
  </si>
  <si>
    <t>常安协作硒锌粮电商平台项目</t>
  </si>
  <si>
    <t>瓦庙镇街道社区</t>
  </si>
  <si>
    <t>2018.7-2018.10</t>
  </si>
  <si>
    <t>紫阳县硒锌粮农业综合开发有限责任公司</t>
  </si>
  <si>
    <t>高滩镇</t>
  </si>
  <si>
    <t>牡丹产业园区建设项目</t>
  </si>
  <si>
    <t>高滩全镇</t>
  </si>
  <si>
    <t>2017-2020</t>
  </si>
  <si>
    <t>紫阳县进春威生态农业有限公司</t>
  </si>
  <si>
    <t>建牡丹种植基地3000亩、厂房及配套用房1750㎡，配建相关辅助设施。</t>
  </si>
  <si>
    <t>建设牡丹种植基地1500亩、新建示范园50亩，厂房及配套用1200㎡，配建相关辅助设施。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</si>
</sst>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0" borderId="0"/>
    <xf numFmtId="0" fontId="20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left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vertical="center" wrapText="1"/>
    </xf>
    <xf numFmtId="0" fontId="6" fillId="0" borderId="1" xfId="51" applyNumberFormat="1" applyFont="1" applyFill="1" applyBorder="1" applyAlignment="1">
      <alignment horizontal="left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vertical="center" wrapText="1"/>
    </xf>
    <xf numFmtId="0" fontId="6" fillId="0" borderId="1" xfId="33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7" fillId="0" borderId="1" xfId="0" applyFont="1" applyFill="1" applyBorder="1" applyAlignment="1"/>
    <xf numFmtId="0" fontId="7" fillId="0" borderId="2" xfId="0" applyFont="1" applyFill="1" applyBorder="1" applyAlignment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1" xfId="0" applyFont="1" applyFill="1" applyBorder="1" applyAlignment="1">
      <alignment wrapText="1"/>
    </xf>
    <xf numFmtId="0" fontId="6" fillId="0" borderId="1" xfId="18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（住建局）项目储备基本情况表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4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5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7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8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8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8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8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8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8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8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8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8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9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0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1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7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7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7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7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7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7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7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7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8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8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8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8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8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8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8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8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8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9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2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2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2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2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2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2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2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2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2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2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3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3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3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3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3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3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3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3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3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3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5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5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5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5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5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5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5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6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6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9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0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0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4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5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4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4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4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4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4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4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4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4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5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6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7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8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59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0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0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0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0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0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0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0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0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0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0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1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2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3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4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5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6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7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8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68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8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8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8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8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8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8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8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8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69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0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1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2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3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4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74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4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4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4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4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4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4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4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4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5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5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5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5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5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5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5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5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5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5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7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7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7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7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7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7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7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7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8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78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8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8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8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8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8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8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8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8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79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0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1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2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2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2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2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2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2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2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2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2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2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3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3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3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3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3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3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3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3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3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3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5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5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5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5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5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5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5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5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6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86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7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8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89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90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90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0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0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0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0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0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0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0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0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1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1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3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3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3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3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3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3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3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3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4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4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8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8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8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8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8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8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8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8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9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99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9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1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1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1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1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1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1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1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1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2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2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6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6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6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6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6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6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6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6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7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7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0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9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9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9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9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9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9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9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09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0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0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4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4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4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4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4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4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4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4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5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5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7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7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7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7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7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7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7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7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8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118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1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2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2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2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2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2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2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2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2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2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3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4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5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6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7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8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28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8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8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8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8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8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8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8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8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29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0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1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2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3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4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5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6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36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6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6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6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6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6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6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6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6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7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8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39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0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1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2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42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2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2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2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2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2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2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2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2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3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3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3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3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3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3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3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3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3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3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5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5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5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5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5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5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5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5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6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46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7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8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49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0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0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0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0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0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0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0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0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0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0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1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1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1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1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1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1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1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1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1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1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2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3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3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3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3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3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3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3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3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3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3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4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154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5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7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8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158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5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6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7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18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2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2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2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2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2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2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2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2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3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4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5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6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7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8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88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8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8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8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8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8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8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8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8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89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0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1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2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3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4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5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6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196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6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6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6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6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6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6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6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6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7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8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199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0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1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2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02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2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2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2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2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2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2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2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2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3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3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3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3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3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3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3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3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3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3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5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5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5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5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5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5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5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5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6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06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7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8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09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0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0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0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0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0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0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0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0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0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0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1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1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1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1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1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1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1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1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1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1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2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3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3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3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3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3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3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3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3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3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3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4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14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5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7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8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18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8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8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8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8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8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8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8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8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9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19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1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1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1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1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1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1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1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1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1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1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1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1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1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1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1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1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2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2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6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6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6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6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6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6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6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6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7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7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2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9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9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9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9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9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9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9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29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0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0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4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4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4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4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4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4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4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4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5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5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7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7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7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7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7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7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7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7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8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38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3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2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2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2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2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2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2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2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2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3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3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5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5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5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5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5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5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5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5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6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246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4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5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5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0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0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0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0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0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0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0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0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1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2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3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4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5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6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56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6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6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6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6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6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6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6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6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7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8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59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0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1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2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3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4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264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4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4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4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4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4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4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4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4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5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6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7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8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69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70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270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0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0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0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0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0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0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0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0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1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1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1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1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1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1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1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1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1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1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2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3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3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3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3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3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3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3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3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3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3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4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4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5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7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8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8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8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8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8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8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8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8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8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8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9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79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9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9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9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9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9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9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9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79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0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1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1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1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1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1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1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1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1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1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1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2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282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2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2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2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2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2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2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2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2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3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5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6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286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8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29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0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1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0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0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0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0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0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0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0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0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1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2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3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4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5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6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16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6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6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6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6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6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6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6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6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7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8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19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0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1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2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2" name="Text Box 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3" name="Text Box 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4" name="Text Box 4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5" name="Text Box 5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6" name="Text Box 6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7" name="Text Box 7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8" name="Text Box 1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39" name="Text Box 1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40" name="Text Box 22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66675</xdr:rowOff>
    </xdr:to>
    <xdr:sp>
      <xdr:nvSpPr>
        <xdr:cNvPr id="3241" name="Text Box 23"/>
        <xdr:cNvSpPr txBox="1">
          <a:spLocks noChangeArrowheads="1"/>
        </xdr:cNvSpPr>
      </xdr:nvSpPr>
      <xdr:spPr>
        <a:xfrm>
          <a:off x="9010650" y="40062150"/>
          <a:ext cx="85725" cy="1038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4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4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4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4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4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4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4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4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5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6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7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8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29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30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30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0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0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0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0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0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0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0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0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1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1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1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1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1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1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1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1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1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1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2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3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3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3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3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3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3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3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3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3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3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4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4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5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6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7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8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8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8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8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8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8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8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8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8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8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9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39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9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9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9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9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9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9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9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39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0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1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1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12" name="Text Box 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13" name="Text Box 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14" name="Text Box 4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15" name="Text Box 5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16" name="Text Box 6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17" name="Text Box 7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18" name="Text Box 1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19" name="Text Box 1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20" name="Text Box 22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95250</xdr:rowOff>
    </xdr:to>
    <xdr:sp>
      <xdr:nvSpPr>
        <xdr:cNvPr id="3421" name="Text Box 23"/>
        <xdr:cNvSpPr txBox="1">
          <a:spLocks noChangeArrowheads="1"/>
        </xdr:cNvSpPr>
      </xdr:nvSpPr>
      <xdr:spPr>
        <a:xfrm>
          <a:off x="9010650" y="40062150"/>
          <a:ext cx="85725" cy="1066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2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2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2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2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2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2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2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2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3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4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2" name="Text Box 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3" name="Text Box 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4" name="Text Box 4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5" name="Text Box 5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6" name="Text Box 6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7" name="Text Box 7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8" name="Text Box 1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59" name="Text Box 1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60" name="Text Box 22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28575</xdr:rowOff>
    </xdr:to>
    <xdr:sp>
      <xdr:nvSpPr>
        <xdr:cNvPr id="3461" name="Text Box 23"/>
        <xdr:cNvSpPr txBox="1">
          <a:spLocks noChangeArrowheads="1"/>
        </xdr:cNvSpPr>
      </xdr:nvSpPr>
      <xdr:spPr>
        <a:xfrm>
          <a:off x="9010650" y="40062150"/>
          <a:ext cx="85725" cy="1000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6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6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6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6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6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6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6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6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7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7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4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9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9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9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9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9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9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9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49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0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0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4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4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4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4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4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4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4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4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5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5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7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7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7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7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7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7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7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7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8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58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5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0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2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2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2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2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2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2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2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2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3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3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3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3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3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3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3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3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3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3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5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5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5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5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5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5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5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5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6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66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8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69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0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0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0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0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0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0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0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0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0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0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1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1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1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1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1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1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1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1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1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1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2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3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3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32" name="Text Box 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33" name="Text Box 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34" name="Text Box 4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35" name="Text Box 5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36" name="Text Box 6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37" name="Text Box 7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38" name="Text Box 1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39" name="Text Box 1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40" name="Text Box 22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142875</xdr:rowOff>
    </xdr:to>
    <xdr:sp>
      <xdr:nvSpPr>
        <xdr:cNvPr id="3741" name="Text Box 23"/>
        <xdr:cNvSpPr txBox="1">
          <a:spLocks noChangeArrowheads="1"/>
        </xdr:cNvSpPr>
      </xdr:nvSpPr>
      <xdr:spPr>
        <a:xfrm>
          <a:off x="9010650" y="40062150"/>
          <a:ext cx="85725" cy="1114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4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4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4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4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4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4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4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4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5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6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2" name="Text Box 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3" name="Text Box 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4" name="Text Box 4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5" name="Text Box 5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6" name="Text Box 6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7" name="Text Box 7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8" name="Text Box 1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79" name="Text Box 1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80" name="Text Box 22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85725</xdr:rowOff>
    </xdr:to>
    <xdr:sp>
      <xdr:nvSpPr>
        <xdr:cNvPr id="3781" name="Text Box 23"/>
        <xdr:cNvSpPr txBox="1">
          <a:spLocks noChangeArrowheads="1"/>
        </xdr:cNvSpPr>
      </xdr:nvSpPr>
      <xdr:spPr>
        <a:xfrm>
          <a:off x="9010650" y="40062150"/>
          <a:ext cx="85725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8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8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8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8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8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8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8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8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79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0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1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2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2" name="Text Box 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3" name="Text Box 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4" name="Text Box 4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5" name="Text Box 5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6" name="Text Box 6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7" name="Text Box 7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8" name="Text Box 1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39" name="Text Box 1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40" name="Text Box 22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43</xdr:row>
      <xdr:rowOff>0</xdr:rowOff>
    </xdr:from>
    <xdr:to>
      <xdr:col>13</xdr:col>
      <xdr:colOff>85725</xdr:colOff>
      <xdr:row>46</xdr:row>
      <xdr:rowOff>104775</xdr:rowOff>
    </xdr:to>
    <xdr:sp>
      <xdr:nvSpPr>
        <xdr:cNvPr id="3841" name="Text Box 23"/>
        <xdr:cNvSpPr txBox="1">
          <a:spLocks noChangeArrowheads="1"/>
        </xdr:cNvSpPr>
      </xdr:nvSpPr>
      <xdr:spPr>
        <a:xfrm>
          <a:off x="9010650" y="40062150"/>
          <a:ext cx="85725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54"/>
  <sheetViews>
    <sheetView tabSelected="1" workbookViewId="0">
      <selection activeCell="O7" sqref="O7"/>
    </sheetView>
  </sheetViews>
  <sheetFormatPr defaultColWidth="9" defaultRowHeight="13.5"/>
  <cols>
    <col min="1" max="1" width="5.125" customWidth="1"/>
    <col min="2" max="2" width="4.25" customWidth="1"/>
    <col min="3" max="3" width="10.875" customWidth="1"/>
    <col min="4" max="4" width="6.125" customWidth="1"/>
    <col min="5" max="5" width="8.125" customWidth="1"/>
    <col min="6" max="6" width="7.625" customWidth="1"/>
    <col min="7" max="7" width="10.875" customWidth="1"/>
    <col min="8" max="8" width="19.375" customWidth="1"/>
    <col min="9" max="9" width="17.125" customWidth="1"/>
    <col min="10" max="10" width="6.625" customWidth="1"/>
    <col min="11" max="11" width="6.125" customWidth="1"/>
    <col min="12" max="12" width="7.125" customWidth="1"/>
    <col min="13" max="13" width="8.875" customWidth="1"/>
    <col min="14" max="14" width="11.625" customWidth="1"/>
  </cols>
  <sheetData>
    <row r="1" ht="14.25" spans="2:25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</row>
    <row r="2" ht="25.5" spans="2:254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</row>
    <row r="3" ht="14.25" spans="1:254">
      <c r="A3" s="3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1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</row>
    <row r="4" ht="60" customHeight="1" spans="1:254">
      <c r="A4" s="3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21" t="s">
        <v>16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</row>
    <row r="5" ht="14.25" spans="2:254">
      <c r="B5" s="6" t="s">
        <v>17</v>
      </c>
      <c r="C5" s="6">
        <v>39</v>
      </c>
      <c r="D5" s="6"/>
      <c r="E5" s="6"/>
      <c r="F5" s="6"/>
      <c r="G5" s="6"/>
      <c r="H5" s="6"/>
      <c r="I5" s="6"/>
      <c r="J5" s="6">
        <v>111825</v>
      </c>
      <c r="K5" s="6">
        <v>3470</v>
      </c>
      <c r="L5" s="6">
        <v>108355</v>
      </c>
      <c r="M5" s="6"/>
      <c r="N5" s="6">
        <f>SUM(N6:N44)</f>
        <v>15443</v>
      </c>
      <c r="O5" s="22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</row>
    <row r="6" ht="93" customHeight="1" spans="1:254">
      <c r="A6" s="7">
        <v>1</v>
      </c>
      <c r="B6" s="8" t="s">
        <v>18</v>
      </c>
      <c r="C6" s="9" t="s">
        <v>19</v>
      </c>
      <c r="D6" s="8" t="s">
        <v>20</v>
      </c>
      <c r="E6" s="9" t="s">
        <v>21</v>
      </c>
      <c r="F6" s="10" t="s">
        <v>22</v>
      </c>
      <c r="G6" s="9" t="s">
        <v>23</v>
      </c>
      <c r="H6" s="9" t="s">
        <v>24</v>
      </c>
      <c r="I6" s="9" t="s">
        <v>24</v>
      </c>
      <c r="J6" s="8">
        <v>3853</v>
      </c>
      <c r="K6" s="8">
        <v>350</v>
      </c>
      <c r="L6" s="8">
        <v>3503</v>
      </c>
      <c r="M6" s="8" t="s">
        <v>25</v>
      </c>
      <c r="N6" s="8">
        <v>820</v>
      </c>
      <c r="O6" s="23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</row>
    <row r="7" ht="84" customHeight="1" spans="1:254">
      <c r="A7" s="7">
        <v>2</v>
      </c>
      <c r="B7" s="8" t="s">
        <v>18</v>
      </c>
      <c r="C7" s="9" t="s">
        <v>26</v>
      </c>
      <c r="D7" s="8" t="s">
        <v>20</v>
      </c>
      <c r="E7" s="9" t="s">
        <v>27</v>
      </c>
      <c r="F7" s="10" t="s">
        <v>28</v>
      </c>
      <c r="G7" s="9" t="s">
        <v>29</v>
      </c>
      <c r="H7" s="9" t="s">
        <v>30</v>
      </c>
      <c r="I7" s="9" t="s">
        <v>30</v>
      </c>
      <c r="J7" s="8">
        <v>4000</v>
      </c>
      <c r="K7" s="8">
        <v>150</v>
      </c>
      <c r="L7" s="8">
        <v>3850</v>
      </c>
      <c r="M7" s="8" t="s">
        <v>25</v>
      </c>
      <c r="N7" s="8">
        <v>200</v>
      </c>
      <c r="O7" s="23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</row>
    <row r="8" ht="97" customHeight="1" spans="1:254">
      <c r="A8" s="7">
        <v>3</v>
      </c>
      <c r="B8" s="8" t="s">
        <v>18</v>
      </c>
      <c r="C8" s="9" t="s">
        <v>31</v>
      </c>
      <c r="D8" s="8" t="s">
        <v>20</v>
      </c>
      <c r="E8" s="9" t="s">
        <v>32</v>
      </c>
      <c r="F8" s="10" t="s">
        <v>33</v>
      </c>
      <c r="G8" s="9" t="s">
        <v>34</v>
      </c>
      <c r="H8" s="9" t="s">
        <v>35</v>
      </c>
      <c r="I8" s="9" t="s">
        <v>36</v>
      </c>
      <c r="J8" s="8">
        <v>5198</v>
      </c>
      <c r="K8" s="8">
        <v>150</v>
      </c>
      <c r="L8" s="8">
        <v>5048</v>
      </c>
      <c r="M8" s="8" t="s">
        <v>25</v>
      </c>
      <c r="N8" s="8">
        <v>1280</v>
      </c>
      <c r="O8" s="23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</row>
    <row r="9" ht="96" customHeight="1" spans="1:254">
      <c r="A9" s="7">
        <v>4</v>
      </c>
      <c r="B9" s="8" t="s">
        <v>18</v>
      </c>
      <c r="C9" s="9" t="s">
        <v>37</v>
      </c>
      <c r="D9" s="8" t="s">
        <v>20</v>
      </c>
      <c r="E9" s="9" t="s">
        <v>38</v>
      </c>
      <c r="F9" s="10" t="s">
        <v>39</v>
      </c>
      <c r="G9" s="9" t="s">
        <v>40</v>
      </c>
      <c r="H9" s="9" t="s">
        <v>41</v>
      </c>
      <c r="I9" s="9" t="s">
        <v>42</v>
      </c>
      <c r="J9" s="8">
        <v>4054</v>
      </c>
      <c r="K9" s="8">
        <v>60</v>
      </c>
      <c r="L9" s="8">
        <v>3994</v>
      </c>
      <c r="M9" s="8" t="s">
        <v>25</v>
      </c>
      <c r="N9" s="8">
        <v>430</v>
      </c>
      <c r="O9" s="23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</row>
    <row r="10" ht="36" spans="1:254">
      <c r="A10" s="7">
        <v>5</v>
      </c>
      <c r="B10" s="8" t="s">
        <v>18</v>
      </c>
      <c r="C10" s="9" t="s">
        <v>43</v>
      </c>
      <c r="D10" s="8" t="s">
        <v>20</v>
      </c>
      <c r="E10" s="9" t="s">
        <v>44</v>
      </c>
      <c r="F10" s="10" t="s">
        <v>45</v>
      </c>
      <c r="G10" s="9" t="s">
        <v>46</v>
      </c>
      <c r="H10" s="9" t="s">
        <v>47</v>
      </c>
      <c r="I10" s="9" t="s">
        <v>47</v>
      </c>
      <c r="J10" s="8">
        <v>300</v>
      </c>
      <c r="K10" s="8">
        <v>50</v>
      </c>
      <c r="L10" s="8">
        <v>250</v>
      </c>
      <c r="M10" s="8" t="s">
        <v>25</v>
      </c>
      <c r="N10" s="8">
        <v>300</v>
      </c>
      <c r="O10" s="23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</row>
    <row r="11" ht="36" spans="1:254">
      <c r="A11" s="7">
        <v>6</v>
      </c>
      <c r="B11" s="8" t="s">
        <v>18</v>
      </c>
      <c r="C11" s="9" t="s">
        <v>48</v>
      </c>
      <c r="D11" s="8" t="s">
        <v>20</v>
      </c>
      <c r="E11" s="9" t="s">
        <v>49</v>
      </c>
      <c r="F11" s="10" t="s">
        <v>50</v>
      </c>
      <c r="G11" s="9" t="s">
        <v>51</v>
      </c>
      <c r="H11" s="9" t="s">
        <v>52</v>
      </c>
      <c r="I11" s="9" t="s">
        <v>53</v>
      </c>
      <c r="J11" s="8">
        <v>500</v>
      </c>
      <c r="K11" s="8">
        <v>40</v>
      </c>
      <c r="L11" s="8">
        <v>460</v>
      </c>
      <c r="M11" s="8" t="s">
        <v>25</v>
      </c>
      <c r="N11" s="8">
        <v>227</v>
      </c>
      <c r="O11" s="23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</row>
    <row r="12" ht="119" customHeight="1" spans="1:254">
      <c r="A12" s="7">
        <v>7</v>
      </c>
      <c r="B12" s="8" t="s">
        <v>18</v>
      </c>
      <c r="C12" s="9" t="s">
        <v>54</v>
      </c>
      <c r="D12" s="8" t="s">
        <v>20</v>
      </c>
      <c r="E12" s="9" t="s">
        <v>21</v>
      </c>
      <c r="F12" s="10" t="s">
        <v>45</v>
      </c>
      <c r="G12" s="9" t="s">
        <v>55</v>
      </c>
      <c r="H12" s="9" t="s">
        <v>56</v>
      </c>
      <c r="I12" s="9" t="s">
        <v>56</v>
      </c>
      <c r="J12" s="8">
        <v>5500</v>
      </c>
      <c r="K12" s="8">
        <v>60</v>
      </c>
      <c r="L12" s="8">
        <v>5440</v>
      </c>
      <c r="M12" s="8" t="s">
        <v>25</v>
      </c>
      <c r="N12" s="8">
        <v>165</v>
      </c>
      <c r="O12" s="2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</row>
    <row r="13" ht="117" customHeight="1" spans="1:254">
      <c r="A13" s="7">
        <v>8</v>
      </c>
      <c r="B13" s="8" t="s">
        <v>18</v>
      </c>
      <c r="C13" s="9" t="s">
        <v>57</v>
      </c>
      <c r="D13" s="8" t="s">
        <v>20</v>
      </c>
      <c r="E13" s="9" t="s">
        <v>58</v>
      </c>
      <c r="F13" s="10" t="s">
        <v>59</v>
      </c>
      <c r="G13" s="9" t="s">
        <v>60</v>
      </c>
      <c r="H13" s="9" t="s">
        <v>61</v>
      </c>
      <c r="I13" s="9" t="s">
        <v>62</v>
      </c>
      <c r="J13" s="8">
        <v>2600</v>
      </c>
      <c r="K13" s="8">
        <v>50</v>
      </c>
      <c r="L13" s="8">
        <v>2550</v>
      </c>
      <c r="M13" s="8" t="s">
        <v>25</v>
      </c>
      <c r="N13" s="8">
        <v>240</v>
      </c>
      <c r="O13" s="23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</row>
    <row r="14" ht="89" customHeight="1" spans="1:254">
      <c r="A14" s="7">
        <v>9</v>
      </c>
      <c r="B14" s="8" t="s">
        <v>18</v>
      </c>
      <c r="C14" s="9" t="s">
        <v>63</v>
      </c>
      <c r="D14" s="8" t="s">
        <v>20</v>
      </c>
      <c r="E14" s="9" t="s">
        <v>64</v>
      </c>
      <c r="F14" s="10" t="s">
        <v>65</v>
      </c>
      <c r="G14" s="9" t="s">
        <v>66</v>
      </c>
      <c r="H14" s="9" t="s">
        <v>67</v>
      </c>
      <c r="I14" s="9" t="s">
        <v>68</v>
      </c>
      <c r="J14" s="8">
        <v>3000</v>
      </c>
      <c r="K14" s="8">
        <v>50</v>
      </c>
      <c r="L14" s="8">
        <v>2950</v>
      </c>
      <c r="M14" s="8" t="s">
        <v>25</v>
      </c>
      <c r="N14" s="8">
        <v>576</v>
      </c>
      <c r="O14" s="23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</row>
    <row r="15" ht="102" customHeight="1" spans="1:254">
      <c r="A15" s="7">
        <v>10</v>
      </c>
      <c r="B15" s="8" t="s">
        <v>18</v>
      </c>
      <c r="C15" s="9" t="s">
        <v>69</v>
      </c>
      <c r="D15" s="8" t="s">
        <v>20</v>
      </c>
      <c r="E15" s="9" t="s">
        <v>70</v>
      </c>
      <c r="F15" s="10" t="s">
        <v>71</v>
      </c>
      <c r="G15" s="9" t="s">
        <v>72</v>
      </c>
      <c r="H15" s="9" t="s">
        <v>73</v>
      </c>
      <c r="I15" s="9" t="s">
        <v>74</v>
      </c>
      <c r="J15" s="8">
        <v>700</v>
      </c>
      <c r="K15" s="8">
        <v>40</v>
      </c>
      <c r="L15" s="8">
        <v>660</v>
      </c>
      <c r="M15" s="8" t="s">
        <v>25</v>
      </c>
      <c r="N15" s="8">
        <v>292</v>
      </c>
      <c r="O15" s="23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ht="135" customHeight="1" spans="1:254">
      <c r="A16" s="7">
        <v>11</v>
      </c>
      <c r="B16" s="8" t="s">
        <v>18</v>
      </c>
      <c r="C16" s="9" t="s">
        <v>75</v>
      </c>
      <c r="D16" s="8" t="s">
        <v>20</v>
      </c>
      <c r="E16" s="9" t="s">
        <v>76</v>
      </c>
      <c r="F16" s="10" t="s">
        <v>77</v>
      </c>
      <c r="G16" s="9" t="s">
        <v>78</v>
      </c>
      <c r="H16" s="9" t="s">
        <v>79</v>
      </c>
      <c r="I16" s="9" t="s">
        <v>80</v>
      </c>
      <c r="J16" s="8">
        <v>1200</v>
      </c>
      <c r="K16" s="8">
        <v>100</v>
      </c>
      <c r="L16" s="8">
        <v>1100</v>
      </c>
      <c r="M16" s="8" t="s">
        <v>25</v>
      </c>
      <c r="N16" s="8">
        <v>200</v>
      </c>
      <c r="O16" s="23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ht="113" customHeight="1" spans="1:254">
      <c r="A17" s="7">
        <v>12</v>
      </c>
      <c r="B17" s="8" t="s">
        <v>18</v>
      </c>
      <c r="C17" s="9" t="s">
        <v>81</v>
      </c>
      <c r="D17" s="8" t="s">
        <v>20</v>
      </c>
      <c r="E17" s="9" t="s">
        <v>18</v>
      </c>
      <c r="F17" s="10" t="s">
        <v>82</v>
      </c>
      <c r="G17" s="9" t="s">
        <v>83</v>
      </c>
      <c r="H17" s="9" t="s">
        <v>84</v>
      </c>
      <c r="I17" s="9" t="s">
        <v>84</v>
      </c>
      <c r="J17" s="8">
        <v>30</v>
      </c>
      <c r="K17" s="8">
        <v>30</v>
      </c>
      <c r="L17" s="8"/>
      <c r="M17" s="24" t="s">
        <v>25</v>
      </c>
      <c r="N17" s="24">
        <v>2100</v>
      </c>
      <c r="O17" s="2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ht="48" spans="1:254">
      <c r="A18" s="7">
        <v>13</v>
      </c>
      <c r="B18" s="11" t="s">
        <v>18</v>
      </c>
      <c r="C18" s="11" t="s">
        <v>85</v>
      </c>
      <c r="D18" s="12" t="s">
        <v>20</v>
      </c>
      <c r="E18" s="11" t="s">
        <v>86</v>
      </c>
      <c r="F18" s="11" t="s">
        <v>87</v>
      </c>
      <c r="G18" s="11" t="s">
        <v>88</v>
      </c>
      <c r="H18" s="11" t="s">
        <v>89</v>
      </c>
      <c r="I18" s="11" t="s">
        <v>89</v>
      </c>
      <c r="J18" s="12">
        <v>3853</v>
      </c>
      <c r="K18" s="12">
        <v>500</v>
      </c>
      <c r="L18" s="12">
        <v>3353</v>
      </c>
      <c r="M18" s="26" t="s">
        <v>25</v>
      </c>
      <c r="N18" s="12">
        <v>820</v>
      </c>
      <c r="O18" s="2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ht="48" spans="1:254">
      <c r="A19" s="7">
        <v>14</v>
      </c>
      <c r="B19" s="11" t="s">
        <v>18</v>
      </c>
      <c r="C19" s="11" t="s">
        <v>90</v>
      </c>
      <c r="D19" s="12" t="s">
        <v>20</v>
      </c>
      <c r="E19" s="11" t="s">
        <v>91</v>
      </c>
      <c r="F19" s="11" t="s">
        <v>92</v>
      </c>
      <c r="G19" s="11" t="s">
        <v>93</v>
      </c>
      <c r="H19" s="11" t="s">
        <v>94</v>
      </c>
      <c r="I19" s="11" t="s">
        <v>95</v>
      </c>
      <c r="J19" s="14">
        <v>1000</v>
      </c>
      <c r="K19" s="12">
        <v>100</v>
      </c>
      <c r="L19" s="12">
        <v>900</v>
      </c>
      <c r="M19" s="26" t="s">
        <v>25</v>
      </c>
      <c r="N19" s="12">
        <v>150</v>
      </c>
      <c r="O19" s="2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ht="48" spans="1:254">
      <c r="A20" s="7">
        <v>15</v>
      </c>
      <c r="B20" s="11" t="s">
        <v>18</v>
      </c>
      <c r="C20" s="11" t="s">
        <v>96</v>
      </c>
      <c r="D20" s="12" t="s">
        <v>20</v>
      </c>
      <c r="E20" s="11" t="s">
        <v>97</v>
      </c>
      <c r="F20" s="11" t="s">
        <v>92</v>
      </c>
      <c r="G20" s="11" t="s">
        <v>98</v>
      </c>
      <c r="H20" s="11" t="s">
        <v>99</v>
      </c>
      <c r="I20" s="11" t="s">
        <v>99</v>
      </c>
      <c r="J20" s="12">
        <v>1100</v>
      </c>
      <c r="K20" s="12">
        <v>60</v>
      </c>
      <c r="L20" s="12">
        <v>1040</v>
      </c>
      <c r="M20" s="26" t="s">
        <v>25</v>
      </c>
      <c r="N20" s="12">
        <v>50</v>
      </c>
      <c r="O20" s="2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ht="56.25" customHeight="1" spans="1:254">
      <c r="A21" s="7">
        <v>16</v>
      </c>
      <c r="B21" s="11" t="s">
        <v>18</v>
      </c>
      <c r="C21" s="11" t="s">
        <v>100</v>
      </c>
      <c r="D21" s="12" t="s">
        <v>101</v>
      </c>
      <c r="E21" s="11" t="s">
        <v>102</v>
      </c>
      <c r="F21" s="11" t="s">
        <v>103</v>
      </c>
      <c r="G21" s="11" t="s">
        <v>104</v>
      </c>
      <c r="H21" s="11" t="s">
        <v>105</v>
      </c>
      <c r="I21" s="11" t="s">
        <v>106</v>
      </c>
      <c r="J21" s="12">
        <v>8000</v>
      </c>
      <c r="K21" s="12">
        <v>50</v>
      </c>
      <c r="L21" s="12">
        <v>7950</v>
      </c>
      <c r="M21" s="26" t="s">
        <v>25</v>
      </c>
      <c r="N21" s="12">
        <v>200</v>
      </c>
      <c r="O21" s="2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ht="53" customHeight="1" spans="1:254">
      <c r="A22" s="7">
        <v>17</v>
      </c>
      <c r="B22" s="11" t="s">
        <v>18</v>
      </c>
      <c r="C22" s="13" t="s">
        <v>107</v>
      </c>
      <c r="D22" s="14" t="s">
        <v>20</v>
      </c>
      <c r="E22" s="13" t="s">
        <v>108</v>
      </c>
      <c r="F22" s="13" t="s">
        <v>109</v>
      </c>
      <c r="G22" s="15" t="s">
        <v>110</v>
      </c>
      <c r="H22" s="13" t="s">
        <v>111</v>
      </c>
      <c r="I22" s="13" t="s">
        <v>111</v>
      </c>
      <c r="J22" s="27">
        <v>1000</v>
      </c>
      <c r="K22" s="12">
        <v>30</v>
      </c>
      <c r="L22" s="12">
        <v>970</v>
      </c>
      <c r="M22" s="26" t="s">
        <v>25</v>
      </c>
      <c r="N22" s="12">
        <v>54</v>
      </c>
      <c r="O22" s="2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ht="60" spans="1:254">
      <c r="A23" s="7">
        <v>18</v>
      </c>
      <c r="B23" s="11" t="s">
        <v>18</v>
      </c>
      <c r="C23" s="11" t="s">
        <v>112</v>
      </c>
      <c r="D23" s="12" t="s">
        <v>20</v>
      </c>
      <c r="E23" s="11" t="s">
        <v>113</v>
      </c>
      <c r="F23" s="11" t="s">
        <v>114</v>
      </c>
      <c r="G23" s="11" t="s">
        <v>115</v>
      </c>
      <c r="H23" s="11" t="s">
        <v>116</v>
      </c>
      <c r="I23" s="11" t="s">
        <v>117</v>
      </c>
      <c r="J23" s="12">
        <v>5000</v>
      </c>
      <c r="K23" s="12">
        <v>30</v>
      </c>
      <c r="L23" s="12">
        <v>4970</v>
      </c>
      <c r="M23" s="26" t="s">
        <v>25</v>
      </c>
      <c r="N23" s="12">
        <v>60</v>
      </c>
      <c r="O23" s="2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ht="72" spans="1:254">
      <c r="A24" s="7">
        <v>19</v>
      </c>
      <c r="B24" s="11" t="s">
        <v>118</v>
      </c>
      <c r="C24" s="11" t="s">
        <v>119</v>
      </c>
      <c r="D24" s="12" t="s">
        <v>20</v>
      </c>
      <c r="E24" s="11" t="s">
        <v>86</v>
      </c>
      <c r="F24" s="11" t="s">
        <v>120</v>
      </c>
      <c r="G24" s="11" t="s">
        <v>121</v>
      </c>
      <c r="H24" s="11" t="s">
        <v>122</v>
      </c>
      <c r="I24" s="11" t="s">
        <v>123</v>
      </c>
      <c r="J24" s="12">
        <v>1300</v>
      </c>
      <c r="K24" s="12">
        <v>100</v>
      </c>
      <c r="L24" s="12">
        <v>1200</v>
      </c>
      <c r="M24" s="26" t="s">
        <v>25</v>
      </c>
      <c r="N24" s="12">
        <v>230</v>
      </c>
      <c r="O24" s="2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ht="120" spans="1:254">
      <c r="A25" s="7">
        <v>20</v>
      </c>
      <c r="B25" s="16" t="s">
        <v>124</v>
      </c>
      <c r="C25" s="16" t="s">
        <v>125</v>
      </c>
      <c r="D25" s="17" t="s">
        <v>20</v>
      </c>
      <c r="E25" s="16" t="s">
        <v>126</v>
      </c>
      <c r="F25" s="16" t="s">
        <v>127</v>
      </c>
      <c r="G25" s="16" t="s">
        <v>128</v>
      </c>
      <c r="H25" s="18" t="s">
        <v>129</v>
      </c>
      <c r="I25" s="18" t="s">
        <v>129</v>
      </c>
      <c r="J25" s="17">
        <v>520</v>
      </c>
      <c r="K25" s="17">
        <v>100</v>
      </c>
      <c r="L25" s="17">
        <v>420</v>
      </c>
      <c r="M25" s="26" t="s">
        <v>25</v>
      </c>
      <c r="N25" s="17">
        <v>149</v>
      </c>
      <c r="O25" s="2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ht="96" spans="1:254">
      <c r="A26" s="7">
        <v>21</v>
      </c>
      <c r="B26" s="11" t="s">
        <v>130</v>
      </c>
      <c r="C26" s="11" t="s">
        <v>131</v>
      </c>
      <c r="D26" s="12" t="s">
        <v>20</v>
      </c>
      <c r="E26" s="11" t="s">
        <v>132</v>
      </c>
      <c r="F26" s="11" t="s">
        <v>133</v>
      </c>
      <c r="G26" s="11" t="s">
        <v>134</v>
      </c>
      <c r="H26" s="11" t="s">
        <v>135</v>
      </c>
      <c r="I26" s="11" t="s">
        <v>136</v>
      </c>
      <c r="J26" s="12">
        <v>2528</v>
      </c>
      <c r="K26" s="12">
        <v>200</v>
      </c>
      <c r="L26" s="12">
        <v>2328</v>
      </c>
      <c r="M26" s="26" t="s">
        <v>25</v>
      </c>
      <c r="N26" s="12">
        <v>1500</v>
      </c>
      <c r="O26" s="2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ht="72" spans="1:254">
      <c r="A27" s="7">
        <v>22</v>
      </c>
      <c r="B27" s="11" t="s">
        <v>137</v>
      </c>
      <c r="C27" s="11" t="s">
        <v>138</v>
      </c>
      <c r="D27" s="12" t="s">
        <v>101</v>
      </c>
      <c r="E27" s="11" t="s">
        <v>139</v>
      </c>
      <c r="F27" s="11" t="s">
        <v>140</v>
      </c>
      <c r="G27" s="11" t="s">
        <v>141</v>
      </c>
      <c r="H27" s="11" t="s">
        <v>142</v>
      </c>
      <c r="I27" s="11" t="s">
        <v>143</v>
      </c>
      <c r="J27" s="12">
        <v>3600</v>
      </c>
      <c r="K27" s="12">
        <v>100</v>
      </c>
      <c r="L27" s="12">
        <v>3500</v>
      </c>
      <c r="M27" s="26" t="s">
        <v>25</v>
      </c>
      <c r="N27" s="12">
        <v>220</v>
      </c>
      <c r="O27" s="2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ht="72" spans="1:254">
      <c r="A28" s="7">
        <v>23</v>
      </c>
      <c r="B28" s="11" t="s">
        <v>144</v>
      </c>
      <c r="C28" s="11" t="s">
        <v>145</v>
      </c>
      <c r="D28" s="12" t="s">
        <v>101</v>
      </c>
      <c r="E28" s="11" t="s">
        <v>146</v>
      </c>
      <c r="F28" s="11" t="s">
        <v>147</v>
      </c>
      <c r="G28" s="11" t="s">
        <v>148</v>
      </c>
      <c r="H28" s="11" t="s">
        <v>149</v>
      </c>
      <c r="I28" s="11" t="s">
        <v>150</v>
      </c>
      <c r="J28" s="12">
        <v>1500</v>
      </c>
      <c r="K28" s="12">
        <v>100</v>
      </c>
      <c r="L28" s="12">
        <v>1400</v>
      </c>
      <c r="M28" s="26" t="s">
        <v>25</v>
      </c>
      <c r="N28" s="12">
        <v>517</v>
      </c>
      <c r="O28" s="2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ht="96" spans="1:254">
      <c r="A29" s="7">
        <v>24</v>
      </c>
      <c r="B29" s="11" t="s">
        <v>151</v>
      </c>
      <c r="C29" s="11" t="s">
        <v>152</v>
      </c>
      <c r="D29" s="12" t="s">
        <v>20</v>
      </c>
      <c r="E29" s="11" t="s">
        <v>153</v>
      </c>
      <c r="F29" s="11" t="s">
        <v>154</v>
      </c>
      <c r="G29" s="11" t="s">
        <v>155</v>
      </c>
      <c r="H29" s="11" t="s">
        <v>156</v>
      </c>
      <c r="I29" s="11" t="s">
        <v>157</v>
      </c>
      <c r="J29" s="12">
        <v>618</v>
      </c>
      <c r="K29" s="12">
        <v>80</v>
      </c>
      <c r="L29" s="12">
        <v>538</v>
      </c>
      <c r="M29" s="26" t="s">
        <v>25</v>
      </c>
      <c r="N29" s="12">
        <v>466</v>
      </c>
      <c r="O29" s="2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ht="72" spans="1:254">
      <c r="A30" s="7">
        <v>25</v>
      </c>
      <c r="B30" s="11" t="s">
        <v>158</v>
      </c>
      <c r="C30" s="11" t="s">
        <v>159</v>
      </c>
      <c r="D30" s="12" t="s">
        <v>101</v>
      </c>
      <c r="E30" s="11" t="s">
        <v>160</v>
      </c>
      <c r="F30" s="11" t="s">
        <v>161</v>
      </c>
      <c r="G30" s="13" t="s">
        <v>162</v>
      </c>
      <c r="H30" s="13" t="s">
        <v>163</v>
      </c>
      <c r="I30" s="13" t="s">
        <v>164</v>
      </c>
      <c r="J30" s="12">
        <v>14303</v>
      </c>
      <c r="K30" s="12">
        <v>80</v>
      </c>
      <c r="L30" s="12">
        <v>14223</v>
      </c>
      <c r="M30" s="26" t="s">
        <v>25</v>
      </c>
      <c r="N30" s="12">
        <v>213</v>
      </c>
      <c r="O30" s="2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ht="48" spans="1:254">
      <c r="A31" s="7">
        <v>26</v>
      </c>
      <c r="B31" s="11" t="s">
        <v>165</v>
      </c>
      <c r="C31" s="11" t="s">
        <v>166</v>
      </c>
      <c r="D31" s="12" t="s">
        <v>20</v>
      </c>
      <c r="E31" s="11" t="s">
        <v>165</v>
      </c>
      <c r="F31" s="11" t="s">
        <v>167</v>
      </c>
      <c r="G31" s="11" t="s">
        <v>168</v>
      </c>
      <c r="H31" s="11" t="s">
        <v>169</v>
      </c>
      <c r="I31" s="11" t="s">
        <v>170</v>
      </c>
      <c r="J31" s="12">
        <v>320</v>
      </c>
      <c r="K31" s="12">
        <v>80</v>
      </c>
      <c r="L31" s="12">
        <v>240</v>
      </c>
      <c r="M31" s="26" t="s">
        <v>25</v>
      </c>
      <c r="N31" s="12">
        <v>206</v>
      </c>
      <c r="O31" s="2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ht="168" spans="1:254">
      <c r="A32" s="7">
        <v>27</v>
      </c>
      <c r="B32" s="11" t="s">
        <v>171</v>
      </c>
      <c r="C32" s="11" t="s">
        <v>172</v>
      </c>
      <c r="D32" s="12" t="s">
        <v>20</v>
      </c>
      <c r="E32" s="13" t="s">
        <v>171</v>
      </c>
      <c r="F32" s="13" t="s">
        <v>87</v>
      </c>
      <c r="G32" s="11" t="s">
        <v>173</v>
      </c>
      <c r="H32" s="13" t="s">
        <v>174</v>
      </c>
      <c r="I32" s="13" t="s">
        <v>175</v>
      </c>
      <c r="J32" s="12">
        <v>5198</v>
      </c>
      <c r="K32" s="12">
        <v>60</v>
      </c>
      <c r="L32" s="12">
        <v>5138</v>
      </c>
      <c r="M32" s="26" t="s">
        <v>25</v>
      </c>
      <c r="N32" s="12">
        <v>147</v>
      </c>
      <c r="O32" s="2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ht="48" spans="1:254">
      <c r="A33" s="7">
        <v>28</v>
      </c>
      <c r="B33" s="11" t="s">
        <v>176</v>
      </c>
      <c r="C33" s="11" t="s">
        <v>177</v>
      </c>
      <c r="D33" s="12" t="s">
        <v>20</v>
      </c>
      <c r="E33" s="11" t="s">
        <v>176</v>
      </c>
      <c r="F33" s="11" t="s">
        <v>178</v>
      </c>
      <c r="G33" s="11" t="s">
        <v>179</v>
      </c>
      <c r="H33" s="11" t="s">
        <v>180</v>
      </c>
      <c r="I33" s="11" t="s">
        <v>181</v>
      </c>
      <c r="J33" s="12">
        <v>839</v>
      </c>
      <c r="K33" s="12">
        <v>60</v>
      </c>
      <c r="L33" s="12">
        <v>779</v>
      </c>
      <c r="M33" s="26" t="s">
        <v>25</v>
      </c>
      <c r="N33" s="12">
        <v>145</v>
      </c>
      <c r="O33" s="2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ht="84" spans="1:254">
      <c r="A34" s="7">
        <v>29</v>
      </c>
      <c r="B34" s="11" t="s">
        <v>182</v>
      </c>
      <c r="C34" s="11" t="s">
        <v>183</v>
      </c>
      <c r="D34" s="12" t="s">
        <v>20</v>
      </c>
      <c r="E34" s="11" t="s">
        <v>182</v>
      </c>
      <c r="F34" s="11" t="s">
        <v>184</v>
      </c>
      <c r="G34" s="11" t="s">
        <v>185</v>
      </c>
      <c r="H34" s="11" t="s">
        <v>186</v>
      </c>
      <c r="I34" s="11" t="s">
        <v>187</v>
      </c>
      <c r="J34" s="12">
        <v>3230</v>
      </c>
      <c r="K34" s="12">
        <v>60</v>
      </c>
      <c r="L34" s="12">
        <v>3170</v>
      </c>
      <c r="M34" s="26" t="s">
        <v>25</v>
      </c>
      <c r="N34" s="12">
        <v>168</v>
      </c>
      <c r="O34" s="2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ht="120" spans="1:254">
      <c r="A35" s="7">
        <v>30</v>
      </c>
      <c r="B35" s="11" t="s">
        <v>188</v>
      </c>
      <c r="C35" s="11" t="s">
        <v>189</v>
      </c>
      <c r="D35" s="12" t="s">
        <v>101</v>
      </c>
      <c r="E35" s="11" t="s">
        <v>188</v>
      </c>
      <c r="F35" s="11" t="s">
        <v>33</v>
      </c>
      <c r="G35" s="11" t="s">
        <v>190</v>
      </c>
      <c r="H35" s="11" t="s">
        <v>191</v>
      </c>
      <c r="I35" s="11" t="s">
        <v>192</v>
      </c>
      <c r="J35" s="12">
        <v>3500</v>
      </c>
      <c r="K35" s="12">
        <v>60</v>
      </c>
      <c r="L35" s="12">
        <v>3440</v>
      </c>
      <c r="M35" s="26" t="s">
        <v>25</v>
      </c>
      <c r="N35" s="12">
        <v>210</v>
      </c>
      <c r="O35" s="2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ht="96" spans="1:254">
      <c r="A36" s="7">
        <v>31</v>
      </c>
      <c r="B36" s="11" t="s">
        <v>193</v>
      </c>
      <c r="C36" s="11" t="s">
        <v>194</v>
      </c>
      <c r="D36" s="12" t="s">
        <v>101</v>
      </c>
      <c r="E36" s="11" t="s">
        <v>195</v>
      </c>
      <c r="F36" s="11" t="s">
        <v>140</v>
      </c>
      <c r="G36" s="11" t="s">
        <v>196</v>
      </c>
      <c r="H36" s="13" t="s">
        <v>197</v>
      </c>
      <c r="I36" s="13" t="s">
        <v>198</v>
      </c>
      <c r="J36" s="12">
        <v>3051</v>
      </c>
      <c r="K36" s="12">
        <v>80</v>
      </c>
      <c r="L36" s="12">
        <v>2971</v>
      </c>
      <c r="M36" s="26" t="s">
        <v>25</v>
      </c>
      <c r="N36" s="12">
        <v>400</v>
      </c>
      <c r="O36" s="2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ht="72" spans="1:254">
      <c r="A37" s="7">
        <v>32</v>
      </c>
      <c r="B37" s="11" t="s">
        <v>199</v>
      </c>
      <c r="C37" s="11" t="s">
        <v>200</v>
      </c>
      <c r="D37" s="12" t="s">
        <v>101</v>
      </c>
      <c r="E37" s="11" t="s">
        <v>201</v>
      </c>
      <c r="F37" s="11" t="s">
        <v>202</v>
      </c>
      <c r="G37" s="11" t="s">
        <v>203</v>
      </c>
      <c r="H37" s="11" t="s">
        <v>204</v>
      </c>
      <c r="I37" s="11" t="s">
        <v>205</v>
      </c>
      <c r="J37" s="14">
        <v>1745</v>
      </c>
      <c r="K37" s="12">
        <v>80</v>
      </c>
      <c r="L37" s="12">
        <v>1665</v>
      </c>
      <c r="M37" s="26" t="s">
        <v>25</v>
      </c>
      <c r="N37" s="12">
        <v>183</v>
      </c>
      <c r="O37" s="2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ht="48" spans="1:254">
      <c r="A38" s="7">
        <v>33</v>
      </c>
      <c r="B38" s="11" t="s">
        <v>206</v>
      </c>
      <c r="C38" s="11" t="s">
        <v>207</v>
      </c>
      <c r="D38" s="12" t="s">
        <v>101</v>
      </c>
      <c r="E38" s="11" t="s">
        <v>208</v>
      </c>
      <c r="F38" s="11" t="s">
        <v>209</v>
      </c>
      <c r="G38" s="11" t="s">
        <v>210</v>
      </c>
      <c r="H38" s="11" t="s">
        <v>211</v>
      </c>
      <c r="I38" s="11" t="s">
        <v>212</v>
      </c>
      <c r="J38" s="12">
        <v>2972</v>
      </c>
      <c r="K38" s="12">
        <v>50</v>
      </c>
      <c r="L38" s="12">
        <v>2922</v>
      </c>
      <c r="M38" s="26" t="s">
        <v>25</v>
      </c>
      <c r="N38" s="12">
        <v>207</v>
      </c>
      <c r="O38" s="2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ht="72" spans="1:254">
      <c r="A39" s="7">
        <v>34</v>
      </c>
      <c r="B39" s="11" t="s">
        <v>213</v>
      </c>
      <c r="C39" s="11" t="s">
        <v>214</v>
      </c>
      <c r="D39" s="12" t="s">
        <v>20</v>
      </c>
      <c r="E39" s="11" t="s">
        <v>215</v>
      </c>
      <c r="F39" s="11" t="s">
        <v>216</v>
      </c>
      <c r="G39" s="11" t="s">
        <v>217</v>
      </c>
      <c r="H39" s="11" t="s">
        <v>218</v>
      </c>
      <c r="I39" s="11" t="s">
        <v>219</v>
      </c>
      <c r="J39" s="12">
        <v>2018</v>
      </c>
      <c r="K39" s="12">
        <v>50</v>
      </c>
      <c r="L39" s="12">
        <v>1968</v>
      </c>
      <c r="M39" s="26" t="s">
        <v>25</v>
      </c>
      <c r="N39" s="12">
        <v>426</v>
      </c>
      <c r="O39" s="2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</row>
    <row r="40" ht="48" spans="1:254">
      <c r="A40" s="7">
        <v>35</v>
      </c>
      <c r="B40" s="11" t="s">
        <v>220</v>
      </c>
      <c r="C40" s="11" t="s">
        <v>221</v>
      </c>
      <c r="D40" s="12" t="s">
        <v>20</v>
      </c>
      <c r="E40" s="11" t="s">
        <v>220</v>
      </c>
      <c r="F40" s="11" t="s">
        <v>167</v>
      </c>
      <c r="G40" s="13" t="s">
        <v>222</v>
      </c>
      <c r="H40" s="13" t="s">
        <v>223</v>
      </c>
      <c r="I40" s="13" t="s">
        <v>224</v>
      </c>
      <c r="J40" s="12">
        <v>80</v>
      </c>
      <c r="K40" s="12">
        <v>80</v>
      </c>
      <c r="L40" s="12">
        <v>0</v>
      </c>
      <c r="M40" s="26" t="s">
        <v>25</v>
      </c>
      <c r="N40" s="12">
        <v>436</v>
      </c>
      <c r="O40" s="2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</row>
    <row r="41" ht="72" spans="1:254">
      <c r="A41" s="7">
        <v>36</v>
      </c>
      <c r="B41" s="11" t="s">
        <v>225</v>
      </c>
      <c r="C41" s="11" t="s">
        <v>226</v>
      </c>
      <c r="D41" s="12" t="s">
        <v>101</v>
      </c>
      <c r="E41" s="11" t="s">
        <v>227</v>
      </c>
      <c r="F41" s="11" t="s">
        <v>228</v>
      </c>
      <c r="G41" s="11" t="s">
        <v>229</v>
      </c>
      <c r="H41" s="11" t="s">
        <v>230</v>
      </c>
      <c r="I41" s="11" t="s">
        <v>231</v>
      </c>
      <c r="J41" s="12">
        <v>10535</v>
      </c>
      <c r="K41" s="12">
        <v>80</v>
      </c>
      <c r="L41" s="12">
        <v>10455</v>
      </c>
      <c r="M41" s="26" t="s">
        <v>25</v>
      </c>
      <c r="N41" s="12">
        <v>282</v>
      </c>
      <c r="O41" s="26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</row>
    <row r="42" ht="72" spans="1:254">
      <c r="A42" s="7">
        <v>37</v>
      </c>
      <c r="B42" s="11" t="s">
        <v>232</v>
      </c>
      <c r="C42" s="11" t="s">
        <v>233</v>
      </c>
      <c r="D42" s="12" t="s">
        <v>20</v>
      </c>
      <c r="E42" s="11" t="s">
        <v>234</v>
      </c>
      <c r="F42" s="11" t="s">
        <v>235</v>
      </c>
      <c r="G42" s="11" t="s">
        <v>236</v>
      </c>
      <c r="H42" s="11" t="s">
        <v>237</v>
      </c>
      <c r="I42" s="11" t="s">
        <v>237</v>
      </c>
      <c r="J42" s="12">
        <v>40</v>
      </c>
      <c r="K42" s="12">
        <v>10</v>
      </c>
      <c r="L42" s="12">
        <v>30</v>
      </c>
      <c r="M42" s="26" t="s">
        <v>25</v>
      </c>
      <c r="N42" s="12">
        <v>246</v>
      </c>
      <c r="O42" s="26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</row>
    <row r="43" ht="48" spans="1:254">
      <c r="A43" s="7">
        <v>38</v>
      </c>
      <c r="B43" s="11" t="s">
        <v>238</v>
      </c>
      <c r="C43" s="11" t="s">
        <v>239</v>
      </c>
      <c r="D43" s="12" t="s">
        <v>20</v>
      </c>
      <c r="E43" s="11" t="s">
        <v>240</v>
      </c>
      <c r="F43" s="11" t="s">
        <v>241</v>
      </c>
      <c r="G43" s="11" t="s">
        <v>242</v>
      </c>
      <c r="H43" s="11" t="s">
        <v>237</v>
      </c>
      <c r="I43" s="11" t="s">
        <v>237</v>
      </c>
      <c r="J43" s="12">
        <v>40</v>
      </c>
      <c r="K43" s="12">
        <v>10</v>
      </c>
      <c r="L43" s="12">
        <v>30</v>
      </c>
      <c r="M43" s="26" t="s">
        <v>25</v>
      </c>
      <c r="N43" s="12">
        <v>255</v>
      </c>
      <c r="O43" s="26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</row>
    <row r="44" ht="48" spans="1:254">
      <c r="A44" s="7">
        <v>39</v>
      </c>
      <c r="B44" s="14" t="s">
        <v>243</v>
      </c>
      <c r="C44" s="19" t="s">
        <v>244</v>
      </c>
      <c r="D44" s="14" t="s">
        <v>101</v>
      </c>
      <c r="E44" s="19" t="s">
        <v>245</v>
      </c>
      <c r="F44" s="19" t="s">
        <v>246</v>
      </c>
      <c r="G44" s="19" t="s">
        <v>247</v>
      </c>
      <c r="H44" s="19" t="s">
        <v>248</v>
      </c>
      <c r="I44" s="19" t="s">
        <v>249</v>
      </c>
      <c r="J44" s="14">
        <v>3000</v>
      </c>
      <c r="K44" s="14">
        <v>50</v>
      </c>
      <c r="L44" s="14">
        <v>2950</v>
      </c>
      <c r="M44" s="26" t="s">
        <v>25</v>
      </c>
      <c r="N44" s="14">
        <v>673</v>
      </c>
      <c r="O44" s="26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</row>
    <row r="45" ht="14.25" spans="2:254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</row>
    <row r="46" ht="14.25" spans="2:254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</row>
    <row r="47" ht="14.25" spans="2:254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</row>
    <row r="48" ht="14.25" spans="2:254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</row>
    <row r="49" ht="14.25" spans="2:254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</row>
    <row r="50" ht="14.25" spans="2:254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</row>
    <row r="51" ht="14.25" spans="2:254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</row>
    <row r="52" ht="14.25" spans="2:254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</row>
    <row r="53" ht="14.25" spans="2:254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</row>
    <row r="54" ht="14.25" spans="2:254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</row>
    <row r="55" ht="14.25" spans="2:254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</row>
    <row r="56" ht="14.25" spans="2:254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</row>
    <row r="57" ht="14.25" spans="2:254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</row>
    <row r="58" ht="14.25" spans="2:254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</row>
    <row r="59" ht="14.25" spans="2:254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</row>
    <row r="60" ht="14.25" spans="2:254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</row>
    <row r="61" ht="14.25" spans="2:254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</row>
    <row r="62" ht="14.25" spans="2:254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</row>
    <row r="63" ht="14.25" spans="2:254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</row>
    <row r="64" ht="14.25" spans="2:254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</row>
    <row r="65" ht="14.25" spans="2:254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</row>
    <row r="66" ht="14.25" spans="2:254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</row>
    <row r="67" ht="14.25" spans="2:254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</row>
    <row r="68" ht="14.25" spans="2:254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</row>
    <row r="69" ht="14.25" spans="2:254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</row>
    <row r="70" ht="14.25" spans="2:254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</row>
    <row r="71" ht="14.25" spans="2:254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</row>
    <row r="72" ht="14.25" spans="2:254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</row>
    <row r="73" ht="14.25" spans="2:254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</row>
    <row r="74" ht="14.25" spans="2:254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</row>
    <row r="75" ht="14.25" spans="2:254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</row>
    <row r="76" ht="14.25" spans="2:254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</row>
    <row r="77" ht="14.25" spans="2:254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</row>
    <row r="78" ht="14.25" spans="2:254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</row>
    <row r="79" ht="14.25" spans="2:254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</row>
    <row r="80" ht="14.25" spans="2:254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</row>
    <row r="81" ht="14.25" spans="2:254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</row>
    <row r="82" ht="14.25" spans="2:254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</row>
    <row r="83" ht="14.25" spans="2:254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</row>
    <row r="84" ht="14.25" spans="2:254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</row>
    <row r="85" ht="14.25" spans="2:254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</row>
    <row r="86" ht="14.25" spans="2:254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</row>
    <row r="87" ht="14.25" spans="2:254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</row>
    <row r="88" ht="14.25" spans="2:254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</row>
    <row r="89" ht="14.25" spans="2:254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</row>
    <row r="90" ht="14.25" spans="2:254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</row>
    <row r="91" ht="14.25" spans="2:254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</row>
    <row r="92" ht="14.25" spans="2:254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</row>
    <row r="93" ht="14.25" spans="2:254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</row>
    <row r="94" ht="14.25" spans="2:254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</row>
    <row r="95" ht="14.25" spans="2:254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</row>
    <row r="96" ht="14.25" spans="2:254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</row>
    <row r="97" ht="14.25" spans="2:254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</row>
    <row r="98" ht="14.25" spans="2:254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</row>
    <row r="99" ht="14.25" spans="2:254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</row>
    <row r="100" ht="14.25" spans="2:254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</row>
    <row r="101" ht="14.25" spans="2:254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</row>
    <row r="102" ht="14.25" spans="2:254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</row>
    <row r="103" ht="14.25" spans="2:254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</row>
    <row r="104" ht="14.25" spans="2:254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</row>
    <row r="105" ht="14.25" spans="2:254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</row>
    <row r="106" ht="14.25" spans="2:254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</row>
    <row r="107" ht="14.25" spans="2:254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</row>
    <row r="108" ht="14.25" spans="2:254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</row>
    <row r="109" ht="14.25" spans="2:254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</row>
    <row r="110" ht="14.25" spans="2:254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</row>
    <row r="111" ht="14.25" spans="2:254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</row>
    <row r="112" ht="14.25" spans="2:254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</row>
    <row r="113" ht="14.25" spans="2:254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</row>
    <row r="114" ht="14.25" spans="2:254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</row>
    <row r="115" ht="14.25" spans="2:254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</row>
    <row r="116" ht="14.25" spans="2:254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</row>
    <row r="117" ht="14.25" spans="2:254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</row>
    <row r="118" ht="14.25" spans="2:254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</row>
    <row r="119" ht="14.25" spans="2:254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</row>
    <row r="120" ht="14.25" spans="2:254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</row>
    <row r="121" ht="14.25" spans="2:254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</row>
    <row r="122" ht="14.25" spans="2:254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</row>
    <row r="123" ht="14.25" spans="2:254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</row>
    <row r="124" ht="14.25" spans="2:254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</row>
    <row r="125" ht="14.25" spans="2:254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</row>
    <row r="126" ht="14.25" spans="2:254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</row>
    <row r="127" ht="14.25" spans="2:254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</row>
    <row r="128" ht="14.25" spans="2:254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</row>
    <row r="129" ht="14.25" spans="2:254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</row>
    <row r="130" ht="14.25" spans="2:254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</row>
    <row r="131" ht="14.25" spans="2:254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</row>
    <row r="132" ht="14.25" spans="2:254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</row>
    <row r="133" ht="14.25" spans="2:254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</row>
    <row r="134" ht="14.25" spans="2:254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</row>
    <row r="135" ht="14.25" spans="2:254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</row>
    <row r="136" ht="14.25" spans="2:254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</row>
    <row r="137" ht="14.25" spans="2:254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</row>
    <row r="138" ht="14.25" spans="2:254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</row>
    <row r="139" ht="14.25" spans="2:254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</row>
    <row r="140" ht="14.25" spans="2:254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</row>
    <row r="141" ht="14.25" spans="2:254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</row>
    <row r="142" ht="14.25" spans="2:254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</row>
    <row r="143" ht="14.25" spans="2:254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</row>
    <row r="144" ht="14.25" spans="2:254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</row>
    <row r="145" ht="14.25" spans="2:254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</row>
    <row r="146" ht="14.25" spans="2:254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</row>
    <row r="147" ht="14.25" spans="2:254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</row>
    <row r="148" ht="14.25" spans="2:254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</row>
    <row r="149" ht="14.25" spans="2:254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</row>
    <row r="150" ht="14.25" spans="2:254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</row>
    <row r="151" ht="14.25" spans="2:254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</row>
    <row r="152" ht="14.25" spans="2:254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</row>
    <row r="153" ht="14.25" spans="2:254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</row>
    <row r="154" ht="14.25" spans="2:254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</row>
    <row r="155" ht="14.25" spans="2:254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</row>
    <row r="156" ht="14.25" spans="2:254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</row>
    <row r="157" ht="14.25" spans="2:254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</row>
    <row r="158" ht="14.25" spans="2:254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</row>
    <row r="159" ht="14.25" spans="2:254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</row>
    <row r="160" ht="14.25" spans="2:254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</row>
    <row r="161" ht="14.25" spans="2:254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</row>
    <row r="162" ht="14.25" spans="2:254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</row>
    <row r="163" ht="14.25" spans="2:254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</row>
    <row r="164" ht="14.25" spans="2:254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</row>
    <row r="165" ht="14.25" spans="2:254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</row>
    <row r="166" ht="14.25" spans="2:254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</row>
    <row r="167" ht="14.25" spans="2:254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</row>
    <row r="168" ht="14.25" spans="2:254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</row>
    <row r="169" ht="14.25" spans="2:254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</row>
    <row r="170" ht="14.25" spans="2:254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</row>
    <row r="171" ht="14.25" spans="2:254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</row>
    <row r="172" ht="14.25" spans="2:254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</row>
    <row r="173" ht="14.25" spans="2:254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</row>
    <row r="174" ht="14.25" spans="2:254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</row>
    <row r="175" ht="14.25" spans="2:254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</row>
    <row r="176" ht="14.25" spans="2:254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</row>
    <row r="177" ht="14.25" spans="2:254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</row>
    <row r="178" ht="14.25" spans="2:254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</row>
    <row r="179" ht="14.25" spans="2:254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</row>
    <row r="180" ht="14.25" spans="2:254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</row>
    <row r="181" ht="14.25" spans="2:254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</row>
    <row r="182" ht="14.25" spans="2:254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</row>
    <row r="183" ht="14.25" spans="2:254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</row>
    <row r="184" ht="14.25" spans="2:254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</row>
    <row r="185" ht="14.25" spans="2:254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</row>
    <row r="186" ht="14.25" spans="2:254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</row>
    <row r="187" ht="14.25" spans="2:254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</row>
    <row r="188" ht="14.25" spans="2:254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</row>
    <row r="189" ht="14.25" spans="2:254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</row>
    <row r="190" ht="14.25" spans="2:254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</row>
    <row r="191" ht="14.25" spans="2:254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  <c r="HL191" s="20"/>
      <c r="HM191" s="20"/>
      <c r="HN191" s="20"/>
      <c r="HO191" s="20"/>
      <c r="HP191" s="20"/>
      <c r="HQ191" s="20"/>
      <c r="HR191" s="20"/>
      <c r="HS191" s="20"/>
      <c r="HT191" s="20"/>
      <c r="HU191" s="20"/>
      <c r="HV191" s="20"/>
      <c r="HW191" s="20"/>
      <c r="HX191" s="20"/>
      <c r="HY191" s="20"/>
      <c r="HZ191" s="20"/>
      <c r="IA191" s="20"/>
      <c r="IB191" s="20"/>
      <c r="IC191" s="20"/>
      <c r="ID191" s="20"/>
      <c r="IE191" s="20"/>
      <c r="IF191" s="20"/>
      <c r="IG191" s="20"/>
      <c r="IH191" s="20"/>
      <c r="II191" s="20"/>
      <c r="IJ191" s="20"/>
      <c r="IK191" s="20"/>
      <c r="IL191" s="20"/>
      <c r="IM191" s="20"/>
      <c r="IN191" s="20"/>
      <c r="IO191" s="20"/>
      <c r="IP191" s="20"/>
      <c r="IQ191" s="20"/>
      <c r="IR191" s="20"/>
      <c r="IS191" s="20"/>
      <c r="IT191" s="20"/>
    </row>
    <row r="192" ht="14.25" spans="2:254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  <c r="HF192" s="20"/>
      <c r="HG192" s="20"/>
      <c r="HH192" s="20"/>
      <c r="HI192" s="20"/>
      <c r="HJ192" s="20"/>
      <c r="HK192" s="20"/>
      <c r="HL192" s="20"/>
      <c r="HM192" s="20"/>
      <c r="HN192" s="20"/>
      <c r="HO192" s="20"/>
      <c r="HP192" s="20"/>
      <c r="HQ192" s="20"/>
      <c r="HR192" s="20"/>
      <c r="HS192" s="20"/>
      <c r="HT192" s="20"/>
      <c r="HU192" s="20"/>
      <c r="HV192" s="20"/>
      <c r="HW192" s="20"/>
      <c r="HX192" s="20"/>
      <c r="HY192" s="20"/>
      <c r="HZ192" s="20"/>
      <c r="IA192" s="20"/>
      <c r="IB192" s="20"/>
      <c r="IC192" s="20"/>
      <c r="ID192" s="20"/>
      <c r="IE192" s="20"/>
      <c r="IF192" s="20"/>
      <c r="IG192" s="20"/>
      <c r="IH192" s="20"/>
      <c r="II192" s="20"/>
      <c r="IJ192" s="20"/>
      <c r="IK192" s="20"/>
      <c r="IL192" s="20"/>
      <c r="IM192" s="20"/>
      <c r="IN192" s="20"/>
      <c r="IO192" s="20"/>
      <c r="IP192" s="20"/>
      <c r="IQ192" s="20"/>
      <c r="IR192" s="20"/>
      <c r="IS192" s="20"/>
      <c r="IT192" s="20"/>
    </row>
    <row r="193" ht="14.25" spans="2:254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  <c r="HF193" s="20"/>
      <c r="HG193" s="20"/>
      <c r="HH193" s="20"/>
      <c r="HI193" s="20"/>
      <c r="HJ193" s="20"/>
      <c r="HK193" s="20"/>
      <c r="HL193" s="20"/>
      <c r="HM193" s="20"/>
      <c r="HN193" s="20"/>
      <c r="HO193" s="20"/>
      <c r="HP193" s="20"/>
      <c r="HQ193" s="20"/>
      <c r="HR193" s="20"/>
      <c r="HS193" s="20"/>
      <c r="HT193" s="20"/>
      <c r="HU193" s="20"/>
      <c r="HV193" s="20"/>
      <c r="HW193" s="20"/>
      <c r="HX193" s="20"/>
      <c r="HY193" s="20"/>
      <c r="HZ193" s="20"/>
      <c r="IA193" s="20"/>
      <c r="IB193" s="20"/>
      <c r="IC193" s="20"/>
      <c r="ID193" s="20"/>
      <c r="IE193" s="20"/>
      <c r="IF193" s="20"/>
      <c r="IG193" s="20"/>
      <c r="IH193" s="20"/>
      <c r="II193" s="20"/>
      <c r="IJ193" s="20"/>
      <c r="IK193" s="20"/>
      <c r="IL193" s="20"/>
      <c r="IM193" s="20"/>
      <c r="IN193" s="20"/>
      <c r="IO193" s="20"/>
      <c r="IP193" s="20"/>
      <c r="IQ193" s="20"/>
      <c r="IR193" s="20"/>
      <c r="IS193" s="20"/>
      <c r="IT193" s="20"/>
    </row>
    <row r="194" ht="14.25" spans="2:254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  <c r="HF194" s="20"/>
      <c r="HG194" s="20"/>
      <c r="HH194" s="20"/>
      <c r="HI194" s="20"/>
      <c r="HJ194" s="20"/>
      <c r="HK194" s="20"/>
      <c r="HL194" s="20"/>
      <c r="HM194" s="20"/>
      <c r="HN194" s="20"/>
      <c r="HO194" s="20"/>
      <c r="HP194" s="20"/>
      <c r="HQ194" s="20"/>
      <c r="HR194" s="20"/>
      <c r="HS194" s="20"/>
      <c r="HT194" s="20"/>
      <c r="HU194" s="20"/>
      <c r="HV194" s="20"/>
      <c r="HW194" s="20"/>
      <c r="HX194" s="20"/>
      <c r="HY194" s="20"/>
      <c r="HZ194" s="20"/>
      <c r="IA194" s="20"/>
      <c r="IB194" s="20"/>
      <c r="IC194" s="20"/>
      <c r="ID194" s="20"/>
      <c r="IE194" s="20"/>
      <c r="IF194" s="20"/>
      <c r="IG194" s="20"/>
      <c r="IH194" s="20"/>
      <c r="II194" s="20"/>
      <c r="IJ194" s="20"/>
      <c r="IK194" s="20"/>
      <c r="IL194" s="20"/>
      <c r="IM194" s="20"/>
      <c r="IN194" s="20"/>
      <c r="IO194" s="20"/>
      <c r="IP194" s="20"/>
      <c r="IQ194" s="20"/>
      <c r="IR194" s="20"/>
      <c r="IS194" s="20"/>
      <c r="IT194" s="20"/>
    </row>
    <row r="195" ht="14.25" spans="2:254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  <c r="IK195" s="20"/>
      <c r="IL195" s="20"/>
      <c r="IM195" s="20"/>
      <c r="IN195" s="20"/>
      <c r="IO195" s="20"/>
      <c r="IP195" s="20"/>
      <c r="IQ195" s="20"/>
      <c r="IR195" s="20"/>
      <c r="IS195" s="20"/>
      <c r="IT195" s="20"/>
    </row>
    <row r="196" ht="14.25" spans="2:254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  <c r="HL196" s="20"/>
      <c r="HM196" s="20"/>
      <c r="HN196" s="20"/>
      <c r="HO196" s="20"/>
      <c r="HP196" s="20"/>
      <c r="HQ196" s="20"/>
      <c r="HR196" s="20"/>
      <c r="HS196" s="20"/>
      <c r="HT196" s="20"/>
      <c r="HU196" s="20"/>
      <c r="HV196" s="20"/>
      <c r="HW196" s="20"/>
      <c r="HX196" s="20"/>
      <c r="HY196" s="20"/>
      <c r="HZ196" s="20"/>
      <c r="IA196" s="20"/>
      <c r="IB196" s="20"/>
      <c r="IC196" s="20"/>
      <c r="ID196" s="20"/>
      <c r="IE196" s="20"/>
      <c r="IF196" s="20"/>
      <c r="IG196" s="20"/>
      <c r="IH196" s="20"/>
      <c r="II196" s="20"/>
      <c r="IJ196" s="20"/>
      <c r="IK196" s="20"/>
      <c r="IL196" s="20"/>
      <c r="IM196" s="20"/>
      <c r="IN196" s="20"/>
      <c r="IO196" s="20"/>
      <c r="IP196" s="20"/>
      <c r="IQ196" s="20"/>
      <c r="IR196" s="20"/>
      <c r="IS196" s="20"/>
      <c r="IT196" s="20"/>
    </row>
    <row r="197" ht="14.25" spans="2:254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  <c r="HL197" s="20"/>
      <c r="HM197" s="20"/>
      <c r="HN197" s="20"/>
      <c r="HO197" s="20"/>
      <c r="HP197" s="20"/>
      <c r="HQ197" s="20"/>
      <c r="HR197" s="20"/>
      <c r="HS197" s="20"/>
      <c r="HT197" s="20"/>
      <c r="HU197" s="20"/>
      <c r="HV197" s="20"/>
      <c r="HW197" s="20"/>
      <c r="HX197" s="20"/>
      <c r="HY197" s="20"/>
      <c r="HZ197" s="20"/>
      <c r="IA197" s="20"/>
      <c r="IB197" s="20"/>
      <c r="IC197" s="20"/>
      <c r="ID197" s="20"/>
      <c r="IE197" s="20"/>
      <c r="IF197" s="20"/>
      <c r="IG197" s="20"/>
      <c r="IH197" s="20"/>
      <c r="II197" s="20"/>
      <c r="IJ197" s="20"/>
      <c r="IK197" s="20"/>
      <c r="IL197" s="20"/>
      <c r="IM197" s="20"/>
      <c r="IN197" s="20"/>
      <c r="IO197" s="20"/>
      <c r="IP197" s="20"/>
      <c r="IQ197" s="20"/>
      <c r="IR197" s="20"/>
      <c r="IS197" s="20"/>
      <c r="IT197" s="20"/>
    </row>
    <row r="198" ht="14.25" spans="2:254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  <c r="GT198" s="20"/>
      <c r="GU198" s="20"/>
      <c r="GV198" s="20"/>
      <c r="GW198" s="20"/>
      <c r="GX198" s="20"/>
      <c r="GY198" s="20"/>
      <c r="GZ198" s="20"/>
      <c r="HA198" s="20"/>
      <c r="HB198" s="20"/>
      <c r="HC198" s="20"/>
      <c r="HD198" s="20"/>
      <c r="HE198" s="20"/>
      <c r="HF198" s="20"/>
      <c r="HG198" s="20"/>
      <c r="HH198" s="20"/>
      <c r="HI198" s="20"/>
      <c r="HJ198" s="20"/>
      <c r="HK198" s="20"/>
      <c r="HL198" s="20"/>
      <c r="HM198" s="20"/>
      <c r="HN198" s="20"/>
      <c r="HO198" s="20"/>
      <c r="HP198" s="20"/>
      <c r="HQ198" s="20"/>
      <c r="HR198" s="20"/>
      <c r="HS198" s="20"/>
      <c r="HT198" s="20"/>
      <c r="HU198" s="20"/>
      <c r="HV198" s="20"/>
      <c r="HW198" s="20"/>
      <c r="HX198" s="20"/>
      <c r="HY198" s="20"/>
      <c r="HZ198" s="20"/>
      <c r="IA198" s="20"/>
      <c r="IB198" s="20"/>
      <c r="IC198" s="20"/>
      <c r="ID198" s="20"/>
      <c r="IE198" s="20"/>
      <c r="IF198" s="20"/>
      <c r="IG198" s="20"/>
      <c r="IH198" s="20"/>
      <c r="II198" s="20"/>
      <c r="IJ198" s="20"/>
      <c r="IK198" s="20"/>
      <c r="IL198" s="20"/>
      <c r="IM198" s="20"/>
      <c r="IN198" s="20"/>
      <c r="IO198" s="20"/>
      <c r="IP198" s="20"/>
      <c r="IQ198" s="20"/>
      <c r="IR198" s="20"/>
      <c r="IS198" s="20"/>
      <c r="IT198" s="20"/>
    </row>
    <row r="199" ht="14.25" spans="2:254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20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  <c r="ID199" s="20"/>
      <c r="IE199" s="20"/>
      <c r="IF199" s="20"/>
      <c r="IG199" s="20"/>
      <c r="IH199" s="20"/>
      <c r="II199" s="20"/>
      <c r="IJ199" s="20"/>
      <c r="IK199" s="20"/>
      <c r="IL199" s="20"/>
      <c r="IM199" s="20"/>
      <c r="IN199" s="20"/>
      <c r="IO199" s="20"/>
      <c r="IP199" s="20"/>
      <c r="IQ199" s="20"/>
      <c r="IR199" s="20"/>
      <c r="IS199" s="20"/>
      <c r="IT199" s="20"/>
    </row>
    <row r="200" ht="14.25" spans="2:254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  <c r="HF200" s="20"/>
      <c r="HG200" s="20"/>
      <c r="HH200" s="20"/>
      <c r="HI200" s="20"/>
      <c r="HJ200" s="20"/>
      <c r="HK200" s="20"/>
      <c r="HL200" s="20"/>
      <c r="HM200" s="20"/>
      <c r="HN200" s="20"/>
      <c r="HO200" s="20"/>
      <c r="HP200" s="20"/>
      <c r="HQ200" s="20"/>
      <c r="HR200" s="20"/>
      <c r="HS200" s="20"/>
      <c r="HT200" s="20"/>
      <c r="HU200" s="20"/>
      <c r="HV200" s="20"/>
      <c r="HW200" s="20"/>
      <c r="HX200" s="20"/>
      <c r="HY200" s="20"/>
      <c r="HZ200" s="20"/>
      <c r="IA200" s="20"/>
      <c r="IB200" s="20"/>
      <c r="IC200" s="20"/>
      <c r="ID200" s="20"/>
      <c r="IE200" s="20"/>
      <c r="IF200" s="20"/>
      <c r="IG200" s="20"/>
      <c r="IH200" s="20"/>
      <c r="II200" s="20"/>
      <c r="IJ200" s="20"/>
      <c r="IK200" s="20"/>
      <c r="IL200" s="20"/>
      <c r="IM200" s="20"/>
      <c r="IN200" s="20"/>
      <c r="IO200" s="20"/>
      <c r="IP200" s="20"/>
      <c r="IQ200" s="20"/>
      <c r="IR200" s="20"/>
      <c r="IS200" s="20"/>
      <c r="IT200" s="20"/>
    </row>
    <row r="201" ht="14.25" spans="2:254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  <c r="HL201" s="20"/>
      <c r="HM201" s="20"/>
      <c r="HN201" s="20"/>
      <c r="HO201" s="20"/>
      <c r="HP201" s="20"/>
      <c r="HQ201" s="20"/>
      <c r="HR201" s="20"/>
      <c r="HS201" s="20"/>
      <c r="HT201" s="20"/>
      <c r="HU201" s="20"/>
      <c r="HV201" s="20"/>
      <c r="HW201" s="20"/>
      <c r="HX201" s="20"/>
      <c r="HY201" s="20"/>
      <c r="HZ201" s="20"/>
      <c r="IA201" s="20"/>
      <c r="IB201" s="20"/>
      <c r="IC201" s="20"/>
      <c r="ID201" s="20"/>
      <c r="IE201" s="20"/>
      <c r="IF201" s="20"/>
      <c r="IG201" s="20"/>
      <c r="IH201" s="20"/>
      <c r="II201" s="20"/>
      <c r="IJ201" s="20"/>
      <c r="IK201" s="20"/>
      <c r="IL201" s="20"/>
      <c r="IM201" s="20"/>
      <c r="IN201" s="20"/>
      <c r="IO201" s="20"/>
      <c r="IP201" s="20"/>
      <c r="IQ201" s="20"/>
      <c r="IR201" s="20"/>
      <c r="IS201" s="20"/>
      <c r="IT201" s="20"/>
    </row>
    <row r="202" ht="14.25" spans="2:254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  <c r="HL202" s="20"/>
      <c r="HM202" s="20"/>
      <c r="HN202" s="20"/>
      <c r="HO202" s="20"/>
      <c r="HP202" s="20"/>
      <c r="HQ202" s="20"/>
      <c r="HR202" s="20"/>
      <c r="HS202" s="20"/>
      <c r="HT202" s="20"/>
      <c r="HU202" s="20"/>
      <c r="HV202" s="20"/>
      <c r="HW202" s="20"/>
      <c r="HX202" s="20"/>
      <c r="HY202" s="20"/>
      <c r="HZ202" s="20"/>
      <c r="IA202" s="20"/>
      <c r="IB202" s="20"/>
      <c r="IC202" s="20"/>
      <c r="ID202" s="20"/>
      <c r="IE202" s="20"/>
      <c r="IF202" s="20"/>
      <c r="IG202" s="20"/>
      <c r="IH202" s="20"/>
      <c r="II202" s="20"/>
      <c r="IJ202" s="20"/>
      <c r="IK202" s="20"/>
      <c r="IL202" s="20"/>
      <c r="IM202" s="20"/>
      <c r="IN202" s="20"/>
      <c r="IO202" s="20"/>
      <c r="IP202" s="20"/>
      <c r="IQ202" s="20"/>
      <c r="IR202" s="20"/>
      <c r="IS202" s="20"/>
      <c r="IT202" s="20"/>
    </row>
    <row r="203" ht="14.25" spans="2:254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  <c r="FO203" s="20"/>
      <c r="FP203" s="20"/>
      <c r="FQ203" s="20"/>
      <c r="FR203" s="20"/>
      <c r="FS203" s="20"/>
      <c r="FT203" s="20"/>
      <c r="FU203" s="20"/>
      <c r="FV203" s="20"/>
      <c r="FW203" s="20"/>
      <c r="FX203" s="20"/>
      <c r="FY203" s="20"/>
      <c r="FZ203" s="20"/>
      <c r="GA203" s="20"/>
      <c r="GB203" s="20"/>
      <c r="GC203" s="20"/>
      <c r="GD203" s="20"/>
      <c r="GE203" s="20"/>
      <c r="GF203" s="20"/>
      <c r="GG203" s="20"/>
      <c r="GH203" s="20"/>
      <c r="GI203" s="20"/>
      <c r="GJ203" s="20"/>
      <c r="GK203" s="20"/>
      <c r="GL203" s="20"/>
      <c r="GM203" s="20"/>
      <c r="GN203" s="20"/>
      <c r="GO203" s="20"/>
      <c r="GP203" s="20"/>
      <c r="GQ203" s="20"/>
      <c r="GR203" s="20"/>
      <c r="GS203" s="20"/>
      <c r="GT203" s="20"/>
      <c r="GU203" s="20"/>
      <c r="GV203" s="20"/>
      <c r="GW203" s="20"/>
      <c r="GX203" s="20"/>
      <c r="GY203" s="20"/>
      <c r="GZ203" s="20"/>
      <c r="HA203" s="20"/>
      <c r="HB203" s="20"/>
      <c r="HC203" s="20"/>
      <c r="HD203" s="20"/>
      <c r="HE203" s="20"/>
      <c r="HF203" s="20"/>
      <c r="HG203" s="20"/>
      <c r="HH203" s="20"/>
      <c r="HI203" s="20"/>
      <c r="HJ203" s="20"/>
      <c r="HK203" s="20"/>
      <c r="HL203" s="20"/>
      <c r="HM203" s="20"/>
      <c r="HN203" s="20"/>
      <c r="HO203" s="20"/>
      <c r="HP203" s="20"/>
      <c r="HQ203" s="20"/>
      <c r="HR203" s="20"/>
      <c r="HS203" s="20"/>
      <c r="HT203" s="20"/>
      <c r="HU203" s="20"/>
      <c r="HV203" s="20"/>
      <c r="HW203" s="20"/>
      <c r="HX203" s="20"/>
      <c r="HY203" s="20"/>
      <c r="HZ203" s="20"/>
      <c r="IA203" s="20"/>
      <c r="IB203" s="20"/>
      <c r="IC203" s="20"/>
      <c r="ID203" s="20"/>
      <c r="IE203" s="20"/>
      <c r="IF203" s="20"/>
      <c r="IG203" s="20"/>
      <c r="IH203" s="20"/>
      <c r="II203" s="20"/>
      <c r="IJ203" s="20"/>
      <c r="IK203" s="20"/>
      <c r="IL203" s="20"/>
      <c r="IM203" s="20"/>
      <c r="IN203" s="20"/>
      <c r="IO203" s="20"/>
      <c r="IP203" s="20"/>
      <c r="IQ203" s="20"/>
      <c r="IR203" s="20"/>
      <c r="IS203" s="20"/>
      <c r="IT203" s="20"/>
    </row>
    <row r="204" ht="14.25" spans="2:254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  <c r="HF204" s="20"/>
      <c r="HG204" s="20"/>
      <c r="HH204" s="20"/>
      <c r="HI204" s="20"/>
      <c r="HJ204" s="20"/>
      <c r="HK204" s="20"/>
      <c r="HL204" s="20"/>
      <c r="HM204" s="20"/>
      <c r="HN204" s="20"/>
      <c r="HO204" s="20"/>
      <c r="HP204" s="20"/>
      <c r="HQ204" s="20"/>
      <c r="HR204" s="20"/>
      <c r="HS204" s="20"/>
      <c r="HT204" s="20"/>
      <c r="HU204" s="20"/>
      <c r="HV204" s="20"/>
      <c r="HW204" s="20"/>
      <c r="HX204" s="20"/>
      <c r="HY204" s="20"/>
      <c r="HZ204" s="20"/>
      <c r="IA204" s="20"/>
      <c r="IB204" s="20"/>
      <c r="IC204" s="20"/>
      <c r="ID204" s="20"/>
      <c r="IE204" s="20"/>
      <c r="IF204" s="20"/>
      <c r="IG204" s="20"/>
      <c r="IH204" s="20"/>
      <c r="II204" s="20"/>
      <c r="IJ204" s="20"/>
      <c r="IK204" s="20"/>
      <c r="IL204" s="20"/>
      <c r="IM204" s="20"/>
      <c r="IN204" s="20"/>
      <c r="IO204" s="20"/>
      <c r="IP204" s="20"/>
      <c r="IQ204" s="20"/>
      <c r="IR204" s="20"/>
      <c r="IS204" s="20"/>
      <c r="IT204" s="20"/>
    </row>
    <row r="205" ht="14.25" spans="2:254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</row>
    <row r="206" ht="14.25" spans="2:254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</row>
    <row r="207" ht="14.25" spans="2:254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20"/>
      <c r="FI207" s="20"/>
      <c r="FJ207" s="20"/>
      <c r="FK207" s="20"/>
      <c r="FL207" s="20"/>
      <c r="FM207" s="20"/>
      <c r="FN207" s="20"/>
      <c r="FO207" s="20"/>
      <c r="FP207" s="20"/>
      <c r="FQ207" s="20"/>
      <c r="FR207" s="20"/>
      <c r="FS207" s="20"/>
      <c r="FT207" s="20"/>
      <c r="FU207" s="20"/>
      <c r="FV207" s="20"/>
      <c r="FW207" s="20"/>
      <c r="FX207" s="20"/>
      <c r="FY207" s="20"/>
      <c r="FZ207" s="20"/>
      <c r="GA207" s="20"/>
      <c r="GB207" s="20"/>
      <c r="GC207" s="20"/>
      <c r="GD207" s="20"/>
      <c r="GE207" s="20"/>
      <c r="GF207" s="20"/>
      <c r="GG207" s="20"/>
      <c r="GH207" s="20"/>
      <c r="GI207" s="20"/>
      <c r="GJ207" s="20"/>
      <c r="GK207" s="20"/>
      <c r="GL207" s="20"/>
      <c r="GM207" s="20"/>
      <c r="GN207" s="20"/>
      <c r="GO207" s="20"/>
      <c r="GP207" s="20"/>
      <c r="GQ207" s="20"/>
      <c r="GR207" s="20"/>
      <c r="GS207" s="20"/>
      <c r="GT207" s="20"/>
      <c r="GU207" s="20"/>
      <c r="GV207" s="20"/>
      <c r="GW207" s="20"/>
      <c r="GX207" s="20"/>
      <c r="GY207" s="20"/>
      <c r="GZ207" s="20"/>
      <c r="HA207" s="20"/>
      <c r="HB207" s="20"/>
      <c r="HC207" s="20"/>
      <c r="HD207" s="20"/>
      <c r="HE207" s="20"/>
      <c r="HF207" s="20"/>
      <c r="HG207" s="20"/>
      <c r="HH207" s="20"/>
      <c r="HI207" s="20"/>
      <c r="HJ207" s="20"/>
      <c r="HK207" s="20"/>
      <c r="HL207" s="20"/>
      <c r="HM207" s="20"/>
      <c r="HN207" s="20"/>
      <c r="HO207" s="20"/>
      <c r="HP207" s="20"/>
      <c r="HQ207" s="20"/>
      <c r="HR207" s="20"/>
      <c r="HS207" s="20"/>
      <c r="HT207" s="20"/>
      <c r="HU207" s="20"/>
      <c r="HV207" s="20"/>
      <c r="HW207" s="20"/>
      <c r="HX207" s="20"/>
      <c r="HY207" s="20"/>
      <c r="HZ207" s="20"/>
      <c r="IA207" s="20"/>
      <c r="IB207" s="20"/>
      <c r="IC207" s="20"/>
      <c r="ID207" s="20"/>
      <c r="IE207" s="20"/>
      <c r="IF207" s="20"/>
      <c r="IG207" s="20"/>
      <c r="IH207" s="20"/>
      <c r="II207" s="20"/>
      <c r="IJ207" s="20"/>
      <c r="IK207" s="20"/>
      <c r="IL207" s="20"/>
      <c r="IM207" s="20"/>
      <c r="IN207" s="20"/>
      <c r="IO207" s="20"/>
      <c r="IP207" s="20"/>
      <c r="IQ207" s="20"/>
      <c r="IR207" s="20"/>
      <c r="IS207" s="20"/>
      <c r="IT207" s="20"/>
    </row>
    <row r="208" ht="14.25" spans="2:254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  <c r="HL208" s="20"/>
      <c r="HM208" s="20"/>
      <c r="HN208" s="20"/>
      <c r="HO208" s="20"/>
      <c r="HP208" s="20"/>
      <c r="HQ208" s="20"/>
      <c r="HR208" s="20"/>
      <c r="HS208" s="20"/>
      <c r="HT208" s="20"/>
      <c r="HU208" s="20"/>
      <c r="HV208" s="20"/>
      <c r="HW208" s="20"/>
      <c r="HX208" s="20"/>
      <c r="HY208" s="20"/>
      <c r="HZ208" s="20"/>
      <c r="IA208" s="20"/>
      <c r="IB208" s="20"/>
      <c r="IC208" s="20"/>
      <c r="ID208" s="20"/>
      <c r="IE208" s="20"/>
      <c r="IF208" s="20"/>
      <c r="IG208" s="20"/>
      <c r="IH208" s="20"/>
      <c r="II208" s="20"/>
      <c r="IJ208" s="20"/>
      <c r="IK208" s="20"/>
      <c r="IL208" s="20"/>
      <c r="IM208" s="20"/>
      <c r="IN208" s="20"/>
      <c r="IO208" s="20"/>
      <c r="IP208" s="20"/>
      <c r="IQ208" s="20"/>
      <c r="IR208" s="20"/>
      <c r="IS208" s="20"/>
      <c r="IT208" s="20"/>
    </row>
    <row r="209" ht="14.25" spans="2:254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  <c r="IK209" s="20"/>
      <c r="IL209" s="20"/>
      <c r="IM209" s="20"/>
      <c r="IN209" s="20"/>
      <c r="IO209" s="20"/>
      <c r="IP209" s="20"/>
      <c r="IQ209" s="20"/>
      <c r="IR209" s="20"/>
      <c r="IS209" s="20"/>
      <c r="IT209" s="20"/>
    </row>
    <row r="210" ht="14.25" spans="2:254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  <c r="IK210" s="20"/>
      <c r="IL210" s="20"/>
      <c r="IM210" s="20"/>
      <c r="IN210" s="20"/>
      <c r="IO210" s="20"/>
      <c r="IP210" s="20"/>
      <c r="IQ210" s="20"/>
      <c r="IR210" s="20"/>
      <c r="IS210" s="20"/>
      <c r="IT210" s="20"/>
    </row>
    <row r="211" ht="14.25" spans="2:254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  <c r="IK211" s="20"/>
      <c r="IL211" s="20"/>
      <c r="IM211" s="20"/>
      <c r="IN211" s="20"/>
      <c r="IO211" s="20"/>
      <c r="IP211" s="20"/>
      <c r="IQ211" s="20"/>
      <c r="IR211" s="20"/>
      <c r="IS211" s="20"/>
      <c r="IT211" s="20"/>
    </row>
    <row r="212" ht="14.25" spans="2:254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  <c r="HL212" s="20"/>
      <c r="HM212" s="20"/>
      <c r="HN212" s="20"/>
      <c r="HO212" s="20"/>
      <c r="HP212" s="20"/>
      <c r="HQ212" s="20"/>
      <c r="HR212" s="20"/>
      <c r="HS212" s="20"/>
      <c r="HT212" s="20"/>
      <c r="HU212" s="20"/>
      <c r="HV212" s="20"/>
      <c r="HW212" s="20"/>
      <c r="HX212" s="20"/>
      <c r="HY212" s="20"/>
      <c r="HZ212" s="20"/>
      <c r="IA212" s="20"/>
      <c r="IB212" s="20"/>
      <c r="IC212" s="20"/>
      <c r="ID212" s="20"/>
      <c r="IE212" s="20"/>
      <c r="IF212" s="20"/>
      <c r="IG212" s="20"/>
      <c r="IH212" s="20"/>
      <c r="II212" s="20"/>
      <c r="IJ212" s="20"/>
      <c r="IK212" s="20"/>
      <c r="IL212" s="20"/>
      <c r="IM212" s="20"/>
      <c r="IN212" s="20"/>
      <c r="IO212" s="20"/>
      <c r="IP212" s="20"/>
      <c r="IQ212" s="20"/>
      <c r="IR212" s="20"/>
      <c r="IS212" s="20"/>
      <c r="IT212" s="20"/>
    </row>
    <row r="213" ht="14.25" spans="2:254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</row>
    <row r="214" ht="14.25" spans="2:254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</row>
    <row r="215" ht="14.25" spans="2:254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</row>
    <row r="216" ht="14.25" spans="2:254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</row>
    <row r="217" ht="14.25" spans="2:254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</row>
    <row r="218" ht="14.25" spans="2:254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</row>
    <row r="219" ht="14.25" spans="2:254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</row>
    <row r="220" ht="14.25" spans="2:254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</row>
    <row r="221" ht="14.25" spans="2:254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</row>
    <row r="222" ht="14.25" spans="2:254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</row>
    <row r="223" ht="14.25" spans="2:254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</row>
    <row r="224" ht="14.25" spans="2:254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</row>
    <row r="225" ht="14.25" spans="2:254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</row>
    <row r="226" ht="14.25" spans="2:254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</row>
    <row r="227" ht="14.25" spans="2:254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</row>
    <row r="228" ht="14.25" spans="2:254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</row>
    <row r="229" ht="14.25" spans="2:254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</row>
    <row r="230" ht="14.25" spans="2:254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</row>
    <row r="231" ht="14.25" spans="2:254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</row>
    <row r="232" ht="14.25" spans="2:254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</row>
    <row r="233" ht="14.25" spans="2:254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</row>
    <row r="234" ht="14.25" spans="2:254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</row>
    <row r="235" ht="14.25" spans="2:254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</row>
    <row r="236" ht="14.25" spans="2:254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</row>
    <row r="237" ht="14.25" spans="2:254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</row>
    <row r="238" ht="14.25" spans="2:254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</row>
    <row r="239" ht="14.25" spans="2:254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</row>
    <row r="240" ht="14.25" spans="2:254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</row>
    <row r="241" ht="14.25" spans="2:254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</row>
    <row r="242" ht="14.25" spans="2:254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</row>
    <row r="243" ht="14.25" spans="2:254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</row>
    <row r="244" ht="14.25" spans="2:254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</row>
    <row r="245" ht="14.25" spans="2:254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</row>
    <row r="246" ht="14.25" spans="2:254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</row>
    <row r="247" ht="14.25" spans="2:254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20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</row>
    <row r="248" ht="14.25" spans="2:254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20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</row>
    <row r="249" ht="14.25" spans="2:254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20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</row>
    <row r="250" ht="14.25" spans="2:254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20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</row>
    <row r="251" ht="14.25" spans="2:254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20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</row>
    <row r="252" ht="14.25" spans="2:254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20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</row>
    <row r="253" ht="14.25" spans="2:254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20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</row>
    <row r="254" ht="14.25" spans="2:254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20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</row>
  </sheetData>
  <mergeCells count="3">
    <mergeCell ref="B1:N1"/>
    <mergeCell ref="B2:N2"/>
    <mergeCell ref="B3:N3"/>
  </mergeCells>
  <pageMargins left="0.590277777777778" right="0.393055555555556" top="1" bottom="1" header="0.511805555555556" footer="0.511805555555556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2020-11-27T06:40:24Z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