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1"/>
  </bookViews>
  <sheets>
    <sheet name="资金分配表" sheetId="3" r:id="rId1"/>
    <sheet name="花名册" sheetId="2" r:id="rId2"/>
  </sheets>
  <definedNames>
    <definedName name="_xlnm._FilterDatabase" localSheetId="1" hidden="1">花名册!$A$2:$J$118</definedName>
    <definedName name="_xlnm.Print_Titles" localSheetId="1">花名册!$1:$2</definedName>
  </definedNames>
  <calcPr calcId="144525"/>
</workbook>
</file>

<file path=xl/sharedStrings.xml><?xml version="1.0" encoding="utf-8"?>
<sst xmlns="http://schemas.openxmlformats.org/spreadsheetml/2006/main" count="862" uniqueCount="386">
  <si>
    <t>紫阳县2020年10月扶贫（防疫）公益性岗位补贴资金分配表</t>
  </si>
  <si>
    <t>补贴标准：1600元/月</t>
  </si>
  <si>
    <t>序号</t>
  </si>
  <si>
    <t>镇名称</t>
  </si>
  <si>
    <t>开发岗位数</t>
  </si>
  <si>
    <t>各镇申报人数</t>
  </si>
  <si>
    <t>符合补贴条件人数</t>
  </si>
  <si>
    <t>10月应拨付资金</t>
  </si>
  <si>
    <t>10月实际拨付资金</t>
  </si>
  <si>
    <t>备注</t>
  </si>
  <si>
    <t>城关镇</t>
  </si>
  <si>
    <t>双安镇</t>
  </si>
  <si>
    <t>焕古镇</t>
  </si>
  <si>
    <t>界岭镇</t>
  </si>
  <si>
    <t>汉王镇</t>
  </si>
  <si>
    <t>取消申报</t>
  </si>
  <si>
    <t>洄水镇</t>
  </si>
  <si>
    <t>高桥镇</t>
  </si>
  <si>
    <t>瓦庙镇</t>
  </si>
  <si>
    <t>麻柳镇</t>
  </si>
  <si>
    <t>毛坝镇</t>
  </si>
  <si>
    <t>蒿坪镇</t>
  </si>
  <si>
    <t>向阳镇</t>
  </si>
  <si>
    <t>红椿镇</t>
  </si>
  <si>
    <t>洞河镇</t>
  </si>
  <si>
    <t>东木镇</t>
  </si>
  <si>
    <t>高滩镇</t>
  </si>
  <si>
    <t>双桥镇</t>
  </si>
  <si>
    <t>合计</t>
  </si>
  <si>
    <t>备注：考核结果分为称职、基本称职、不称职3类，称职的当月岗位补贴按全额申报发放，基本称职的当月岗位补贴按50%发放，连续两个月考核为基本称职的予以辞退，不称职的不予发放并辞退。</t>
  </si>
  <si>
    <t>紫阳县10月扶贫（防疫）公益性岗位补贴人员花名册</t>
  </si>
  <si>
    <t>序
号</t>
  </si>
  <si>
    <t>姓 名</t>
  </si>
  <si>
    <t>家庭住址
（镇村组）</t>
  </si>
  <si>
    <t>岗位类别</t>
  </si>
  <si>
    <t>人员
类别</t>
  </si>
  <si>
    <t>首次补贴
时间</t>
  </si>
  <si>
    <t>所在行政村（社区）岗位名称</t>
  </si>
  <si>
    <t>补贴
期限</t>
  </si>
  <si>
    <t>补贴
金额</t>
  </si>
  <si>
    <t>陈志军</t>
  </si>
  <si>
    <t>城关镇楠木村五组</t>
  </si>
  <si>
    <t>防疫公益性岗位</t>
  </si>
  <si>
    <t>就业困难人员</t>
  </si>
  <si>
    <t>2020-03-01</t>
  </si>
  <si>
    <t>楠木村</t>
  </si>
  <si>
    <t>10月</t>
  </si>
  <si>
    <t>彭传加</t>
  </si>
  <si>
    <t>城关镇西门河村五组</t>
  </si>
  <si>
    <t>贫困劳动力</t>
  </si>
  <si>
    <t>西门河村</t>
  </si>
  <si>
    <t>吴文清</t>
  </si>
  <si>
    <t>城关镇塘么子沟村二组</t>
  </si>
  <si>
    <t>无法返岗外出务工的农村富余劳动力</t>
  </si>
  <si>
    <t>塘么子沟村</t>
  </si>
  <si>
    <t>曾德志</t>
  </si>
  <si>
    <t>城关镇大力滩村</t>
  </si>
  <si>
    <t>大力滩村</t>
  </si>
  <si>
    <t>蒋迎春</t>
  </si>
  <si>
    <t>城关镇太平村七组</t>
  </si>
  <si>
    <t>太平村</t>
  </si>
  <si>
    <t>李学松</t>
  </si>
  <si>
    <t>城关镇天星村四组</t>
  </si>
  <si>
    <t>天星村</t>
  </si>
  <si>
    <t>罗词连</t>
  </si>
  <si>
    <t>城关镇全安村一组</t>
  </si>
  <si>
    <t>全安村</t>
  </si>
  <si>
    <t>周启彩</t>
  </si>
  <si>
    <t>城关镇青中村二组</t>
  </si>
  <si>
    <t>青中村</t>
  </si>
  <si>
    <t>8月</t>
  </si>
  <si>
    <t>雷兴安</t>
  </si>
  <si>
    <t>双安镇白马村八组</t>
  </si>
  <si>
    <t>白马村</t>
  </si>
  <si>
    <t>谢紫薇</t>
  </si>
  <si>
    <t>双安镇廖家河村七组</t>
  </si>
  <si>
    <t>廖家河村</t>
  </si>
  <si>
    <t>赖晓卉</t>
  </si>
  <si>
    <t>双安镇林本河村十组</t>
  </si>
  <si>
    <t>林本河村</t>
  </si>
  <si>
    <t>徐勋会</t>
  </si>
  <si>
    <t>双安镇沔浴河村一组</t>
  </si>
  <si>
    <t>沔浴河村</t>
  </si>
  <si>
    <t>陈西国</t>
  </si>
  <si>
    <t>双安镇闹河村</t>
  </si>
  <si>
    <t>2020-07-01</t>
  </si>
  <si>
    <t>闹河村</t>
  </si>
  <si>
    <t>陈支超</t>
  </si>
  <si>
    <t>双安镇闹热村一组</t>
  </si>
  <si>
    <t>闹热村</t>
  </si>
  <si>
    <t>王瑞波</t>
  </si>
  <si>
    <t>双安镇三元村三组</t>
  </si>
  <si>
    <t>三元村</t>
  </si>
  <si>
    <t>朱吉霞</t>
  </si>
  <si>
    <t>双安镇双河口村</t>
  </si>
  <si>
    <t>双河口村</t>
  </si>
  <si>
    <t>童方勤</t>
  </si>
  <si>
    <t>双安镇四合村</t>
  </si>
  <si>
    <t>四合村</t>
  </si>
  <si>
    <t>冯吉霞</t>
  </si>
  <si>
    <t>双安镇桐安村九组</t>
  </si>
  <si>
    <t>2020-08-01</t>
  </si>
  <si>
    <t>桐安村</t>
  </si>
  <si>
    <t>鄢中俭</t>
  </si>
  <si>
    <t>双安镇珍珠村二组</t>
  </si>
  <si>
    <t>珍珠村</t>
  </si>
  <si>
    <t>庞啟英</t>
  </si>
  <si>
    <t>双安镇街道社区</t>
  </si>
  <si>
    <t>2020-06-01</t>
  </si>
  <si>
    <t>街道社区</t>
  </si>
  <si>
    <t>陈兰兴</t>
  </si>
  <si>
    <t>双安镇三元村二组</t>
  </si>
  <si>
    <t>2020-10-01</t>
  </si>
  <si>
    <t>金川社区</t>
  </si>
  <si>
    <t>新增</t>
  </si>
  <si>
    <t>陈平华</t>
  </si>
  <si>
    <t>焕古镇金塘村</t>
  </si>
  <si>
    <t>边缘户</t>
  </si>
  <si>
    <t>金塘村</t>
  </si>
  <si>
    <t>江其平</t>
  </si>
  <si>
    <t>焕古镇松河村</t>
  </si>
  <si>
    <t>松河村</t>
  </si>
  <si>
    <t>骆家园</t>
  </si>
  <si>
    <t>焕古镇社区</t>
  </si>
  <si>
    <t>柯明</t>
  </si>
  <si>
    <t>焕古镇苗溪村</t>
  </si>
  <si>
    <t>苗溪村</t>
  </si>
  <si>
    <t>陈龙书</t>
  </si>
  <si>
    <t>焕古镇黑龙村</t>
  </si>
  <si>
    <t>黑龙村</t>
  </si>
  <si>
    <t>胡正梅</t>
  </si>
  <si>
    <t>焕古镇春堰村</t>
  </si>
  <si>
    <t>春堰村</t>
  </si>
  <si>
    <t>魏传艳</t>
  </si>
  <si>
    <t>焕古镇刘家河村</t>
  </si>
  <si>
    <t>刘家河村</t>
  </si>
  <si>
    <t>冯忠平</t>
  </si>
  <si>
    <t>焕古镇腊竹村</t>
  </si>
  <si>
    <t>腊竹村</t>
  </si>
  <si>
    <t>袁绪兰</t>
  </si>
  <si>
    <t>焕古镇大连村</t>
  </si>
  <si>
    <t>大连村</t>
  </si>
  <si>
    <t>张霞</t>
  </si>
  <si>
    <t>焕古镇东红村</t>
  </si>
  <si>
    <t>东红村</t>
  </si>
  <si>
    <t>李宗华</t>
  </si>
  <si>
    <t>焕古镇焕古村</t>
  </si>
  <si>
    <t>焕古村</t>
  </si>
  <si>
    <t>林朝阳</t>
  </si>
  <si>
    <t>界岭镇双泉村四组</t>
  </si>
  <si>
    <t>双泉村</t>
  </si>
  <si>
    <t>粟玉玲</t>
  </si>
  <si>
    <t>界岭镇斑桃村八组</t>
  </si>
  <si>
    <t>温纪伦</t>
  </si>
  <si>
    <t>洄水镇联沟村8组</t>
  </si>
  <si>
    <t>联沟村</t>
  </si>
  <si>
    <t>舒大秀</t>
  </si>
  <si>
    <t>洄水镇小河村3组</t>
  </si>
  <si>
    <t>小河村</t>
  </si>
  <si>
    <t>孙启翠</t>
  </si>
  <si>
    <t>洄水镇社区3组</t>
  </si>
  <si>
    <t>龚甲梅</t>
  </si>
  <si>
    <t>洄水镇连桥村11组</t>
  </si>
  <si>
    <t>连桥村</t>
  </si>
  <si>
    <t>康青青</t>
  </si>
  <si>
    <t>洄水镇团堡村5组</t>
  </si>
  <si>
    <t>团堡村</t>
  </si>
  <si>
    <t>邱东铭</t>
  </si>
  <si>
    <t>洄水镇端垭村二组</t>
  </si>
  <si>
    <t>端垭村</t>
  </si>
  <si>
    <t>范方丹</t>
  </si>
  <si>
    <t>洄水镇桦栎村1组</t>
  </si>
  <si>
    <t>桦栎村</t>
  </si>
  <si>
    <t>王芳</t>
  </si>
  <si>
    <t>洄水镇茶稻村1组</t>
  </si>
  <si>
    <t>茶稻村</t>
  </si>
  <si>
    <t>胡祥菊</t>
  </si>
  <si>
    <t>洄水镇庙沟村</t>
  </si>
  <si>
    <t>庙沟村</t>
  </si>
  <si>
    <t>朱国斌</t>
  </si>
  <si>
    <t>麻柳镇书堰村</t>
  </si>
  <si>
    <t>书堰村</t>
  </si>
  <si>
    <t>覃丕均</t>
  </si>
  <si>
    <t>麻柳镇堰碥村</t>
  </si>
  <si>
    <t>堰碥村</t>
  </si>
  <si>
    <t>雷贵兴</t>
  </si>
  <si>
    <t>麻柳镇赵溪村</t>
  </si>
  <si>
    <t>赵溪村</t>
  </si>
  <si>
    <t>何高鹏</t>
  </si>
  <si>
    <t>麻柳镇染房村</t>
  </si>
  <si>
    <t>染房村</t>
  </si>
  <si>
    <t>覃培芳</t>
  </si>
  <si>
    <t>麻柳镇水磨村</t>
  </si>
  <si>
    <t>水磨村</t>
  </si>
  <si>
    <t>简华琴</t>
  </si>
  <si>
    <t>麻柳镇麻柳村</t>
  </si>
  <si>
    <t>麻柳村</t>
  </si>
  <si>
    <t>黄健</t>
  </si>
  <si>
    <t>麻柳镇社区</t>
  </si>
  <si>
    <t>曾发丽</t>
  </si>
  <si>
    <t>毛坝镇岔河村</t>
  </si>
  <si>
    <t>岔河村</t>
  </si>
  <si>
    <t>帅忠虎</t>
  </si>
  <si>
    <t>毛坝镇干沙村2组</t>
  </si>
  <si>
    <t>干沙村</t>
  </si>
  <si>
    <t>朱田田</t>
  </si>
  <si>
    <t>毛坝镇温家坪村三组</t>
  </si>
  <si>
    <t>染沟村</t>
  </si>
  <si>
    <t>杨世伟</t>
  </si>
  <si>
    <t>毛坝镇竹山村8组</t>
  </si>
  <si>
    <t>竹山村</t>
  </si>
  <si>
    <t>刘正琼</t>
  </si>
  <si>
    <t>毛坝镇腰庄村七组</t>
  </si>
  <si>
    <t>腰庄村</t>
  </si>
  <si>
    <t>陈可芳</t>
  </si>
  <si>
    <t>毛坝镇鲁家村五组</t>
  </si>
  <si>
    <t>鲁家村</t>
  </si>
  <si>
    <t>陈胜仿</t>
  </si>
  <si>
    <t>毛坝镇社区（集镇四期一单元）</t>
  </si>
  <si>
    <t>董德艳</t>
  </si>
  <si>
    <t>温家坪村</t>
  </si>
  <si>
    <t>张金雅</t>
  </si>
  <si>
    <t>紫阳县蒿坪镇街道社区</t>
  </si>
  <si>
    <t>喻坤群</t>
  </si>
  <si>
    <t>向阳镇悬鼓村二组</t>
  </si>
  <si>
    <t>悬鼓村</t>
  </si>
  <si>
    <t>陈华勤</t>
  </si>
  <si>
    <t>向阳镇鸡鸣村四组</t>
  </si>
  <si>
    <t>鸡鸣村</t>
  </si>
  <si>
    <t>刘治秀</t>
  </si>
  <si>
    <t>向阳镇街道社区</t>
  </si>
  <si>
    <t>止凤村</t>
  </si>
  <si>
    <t>赵功德</t>
  </si>
  <si>
    <t>向阳镇天生桥村一组</t>
  </si>
  <si>
    <t>天生桥村</t>
  </si>
  <si>
    <t>吴自会</t>
  </si>
  <si>
    <t>向阳镇江河村五组</t>
  </si>
  <si>
    <t>江河村</t>
  </si>
  <si>
    <t>贾学猛</t>
  </si>
  <si>
    <t>向阳镇贾坪村二组</t>
  </si>
  <si>
    <t>贾坪村</t>
  </si>
  <si>
    <t>刘才山</t>
  </si>
  <si>
    <t>向阳镇月池村六组</t>
  </si>
  <si>
    <t>月池村</t>
  </si>
  <si>
    <t>杨起艳</t>
  </si>
  <si>
    <t>向阳镇芭蕉村五组</t>
  </si>
  <si>
    <t>2020-04-01</t>
  </si>
  <si>
    <t>芭蕉村</t>
  </si>
  <si>
    <t>康绍方</t>
  </si>
  <si>
    <t>向阳镇营梁村七组</t>
  </si>
  <si>
    <t>营梁村</t>
  </si>
  <si>
    <t>武进国</t>
  </si>
  <si>
    <t>向阳镇院墙村七组</t>
  </si>
  <si>
    <t>院墙村</t>
  </si>
  <si>
    <t>陈燕双</t>
  </si>
  <si>
    <t>向阳镇显钟村七组</t>
  </si>
  <si>
    <t>显钟村</t>
  </si>
  <si>
    <t>黄红霞</t>
  </si>
  <si>
    <t>欧阳呦呦</t>
  </si>
  <si>
    <t>向阳镇钟林村四组</t>
  </si>
  <si>
    <t>钟林村</t>
  </si>
  <si>
    <t>唐纯慧</t>
  </si>
  <si>
    <t>向阳镇太月社区</t>
  </si>
  <si>
    <t>太月社区</t>
  </si>
  <si>
    <t>赖自成</t>
  </si>
  <si>
    <t>红椿镇街道社区</t>
  </si>
  <si>
    <t>尚坝村</t>
  </si>
  <si>
    <t>唐毕军</t>
  </si>
  <si>
    <t>余正林</t>
  </si>
  <si>
    <t>红椿镇盘龙村盘龙组</t>
  </si>
  <si>
    <t>上湾村</t>
  </si>
  <si>
    <t>张荣芳</t>
  </si>
  <si>
    <t>红椿镇七里村七里组</t>
  </si>
  <si>
    <t>七里村</t>
  </si>
  <si>
    <t>刘国均</t>
  </si>
  <si>
    <t>红椿镇纪家沟村纪家沟组</t>
  </si>
  <si>
    <t>纪家沟村</t>
  </si>
  <si>
    <t>王文雅</t>
  </si>
  <si>
    <t>红椿镇白兔村太林组</t>
  </si>
  <si>
    <t>白兔村</t>
  </si>
  <si>
    <t>孟思芳</t>
  </si>
  <si>
    <t>红椿镇大青村大青组</t>
  </si>
  <si>
    <t>大青村</t>
  </si>
  <si>
    <t>康艳萍</t>
  </si>
  <si>
    <t>红椿镇盘龙村</t>
  </si>
  <si>
    <t>盘龙村</t>
  </si>
  <si>
    <t>张远勤</t>
  </si>
  <si>
    <t>红椿镇共和村</t>
  </si>
  <si>
    <t>共和村</t>
  </si>
  <si>
    <t>黄先芳</t>
  </si>
  <si>
    <t>民利村</t>
  </si>
  <si>
    <t>张英兵</t>
  </si>
  <si>
    <t>洞河镇小红光村2组</t>
  </si>
  <si>
    <t>黄开国</t>
  </si>
  <si>
    <t>洞河镇红岩村1组</t>
  </si>
  <si>
    <t>红岩村</t>
  </si>
  <si>
    <t>张亚群</t>
  </si>
  <si>
    <t>洞河镇前河村3组</t>
  </si>
  <si>
    <t>前河村</t>
  </si>
  <si>
    <t>张继存</t>
  </si>
  <si>
    <t>洞河镇联丰村6组</t>
  </si>
  <si>
    <t>联丰村</t>
  </si>
  <si>
    <t>靳诗兰</t>
  </si>
  <si>
    <t>洞河镇香炉村2组</t>
  </si>
  <si>
    <t>香炉村</t>
  </si>
  <si>
    <t>曾少秀</t>
  </si>
  <si>
    <t>洞河镇田榜村4组</t>
  </si>
  <si>
    <t>田榜村</t>
  </si>
  <si>
    <t>王礼春</t>
  </si>
  <si>
    <t>洞河镇小红光2组</t>
  </si>
  <si>
    <t>小红光村</t>
  </si>
  <si>
    <t>江成会</t>
  </si>
  <si>
    <t>洞河镇马家庄村15组</t>
  </si>
  <si>
    <t>马家庄村防疫公岗</t>
  </si>
  <si>
    <t>胡友志</t>
  </si>
  <si>
    <t>洞河镇菜园村1组</t>
  </si>
  <si>
    <t>菜园村防疫公岗</t>
  </si>
  <si>
    <t>贺继松</t>
  </si>
  <si>
    <t>高滩镇万兴村三组</t>
  </si>
  <si>
    <t>万兴村</t>
  </si>
  <si>
    <t>孙晓贤</t>
  </si>
  <si>
    <t>高滩镇双柳村二组</t>
  </si>
  <si>
    <t>双柳村</t>
  </si>
  <si>
    <t>管红英</t>
  </si>
  <si>
    <t>高滩镇蓼坝村三组</t>
  </si>
  <si>
    <t>蓼坝村</t>
  </si>
  <si>
    <t>曾全新</t>
  </si>
  <si>
    <t>高滩镇岩峰村二组</t>
  </si>
  <si>
    <t>岩峰村</t>
  </si>
  <si>
    <t>李娟</t>
  </si>
  <si>
    <t>高滩镇文台村六组</t>
  </si>
  <si>
    <t>文台村</t>
  </si>
  <si>
    <t>邓兵</t>
  </si>
  <si>
    <t>高滩镇大坝村五组</t>
  </si>
  <si>
    <t>大坝村</t>
  </si>
  <si>
    <t>张光艳</t>
  </si>
  <si>
    <t>高滩镇龙湾村三组</t>
  </si>
  <si>
    <t>龙湾村</t>
  </si>
  <si>
    <t>王昭</t>
  </si>
  <si>
    <t>高滩镇牌楼村四组</t>
  </si>
  <si>
    <t>牌楼村</t>
  </si>
  <si>
    <t>王永波</t>
  </si>
  <si>
    <t>高滩镇街道居委会</t>
  </si>
  <si>
    <t>周发明</t>
  </si>
  <si>
    <t>高滩镇红庙村二组</t>
  </si>
  <si>
    <t>红庙村</t>
  </si>
  <si>
    <t>高能群</t>
  </si>
  <si>
    <t>高滩镇天桥村一组</t>
  </si>
  <si>
    <t>天桥村</t>
  </si>
  <si>
    <t>贾仕艺</t>
  </si>
  <si>
    <t>高滩镇高滩村九组</t>
  </si>
  <si>
    <t>高滩村</t>
  </si>
  <si>
    <t>赵华文</t>
  </si>
  <si>
    <t>高滩镇八庙村三组</t>
  </si>
  <si>
    <t>八庙村</t>
  </si>
  <si>
    <t>董利</t>
  </si>
  <si>
    <t>高滩镇关庙村二组</t>
  </si>
  <si>
    <t>关庙村</t>
  </si>
  <si>
    <t>罗敏敏</t>
  </si>
  <si>
    <t>双桥镇庄房村一组</t>
  </si>
  <si>
    <t>2020-05-01</t>
  </si>
  <si>
    <t>庄房村</t>
  </si>
  <si>
    <t>张远甲</t>
  </si>
  <si>
    <t>双桥镇苗河村四组</t>
  </si>
  <si>
    <t>苗河村</t>
  </si>
  <si>
    <t>腾得翠</t>
  </si>
  <si>
    <t>双桥镇取宝村二组</t>
  </si>
  <si>
    <t>取宝村</t>
  </si>
  <si>
    <t>彭朝香</t>
  </si>
  <si>
    <t>双桥镇东垭村一组</t>
  </si>
  <si>
    <t>东垭村</t>
  </si>
  <si>
    <t>祝传青</t>
  </si>
  <si>
    <t>双桥镇六河村四组</t>
  </si>
  <si>
    <t>六河村</t>
  </si>
  <si>
    <t>王智富</t>
  </si>
  <si>
    <t>双桥镇解放村一组</t>
  </si>
  <si>
    <t>解放村</t>
  </si>
  <si>
    <t>朱道海</t>
  </si>
  <si>
    <t>双桥镇莲花村一组</t>
  </si>
  <si>
    <t>莲花村</t>
  </si>
  <si>
    <t>苟正梅</t>
  </si>
  <si>
    <t>双桥镇四坪村一组</t>
  </si>
  <si>
    <t>四坪村</t>
  </si>
  <si>
    <t>魏寿莲</t>
  </si>
  <si>
    <t>双桥镇中良村六组</t>
  </si>
  <si>
    <t>中良村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</si>
</sst>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3">
    <font>
      <sz val="12"/>
      <name val="宋体"/>
      <charset val="134"/>
    </font>
    <font>
      <sz val="8"/>
      <name val="宋体"/>
      <charset val="134"/>
    </font>
    <font>
      <b/>
      <sz val="18"/>
      <name val="宋体"/>
      <charset val="134"/>
    </font>
    <font>
      <b/>
      <sz val="10"/>
      <name val="宋体"/>
      <charset val="134"/>
      <scheme val="minor"/>
    </font>
    <font>
      <b/>
      <sz val="10"/>
      <name val="宋体"/>
      <charset val="134"/>
    </font>
    <font>
      <sz val="8"/>
      <name val="宋体"/>
      <charset val="134"/>
      <scheme val="minor"/>
    </font>
    <font>
      <sz val="8"/>
      <name val="仿宋_GB2312"/>
      <charset val="134"/>
    </font>
    <font>
      <b/>
      <sz val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9C0006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rgb="FF0061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9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4" fillId="11" borderId="12" applyNumberFormat="0" applyFont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15" fillId="0" borderId="14" applyNumberFormat="0" applyFill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10" borderId="11" applyNumberFormat="0" applyAlignment="0" applyProtection="0">
      <alignment vertical="center"/>
    </xf>
    <xf numFmtId="0" fontId="30" fillId="10" borderId="15" applyNumberFormat="0" applyAlignment="0" applyProtection="0">
      <alignment vertical="center"/>
    </xf>
    <xf numFmtId="0" fontId="18" fillId="6" borderId="9" applyNumberFormat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3" fillId="0" borderId="0">
      <alignment vertical="center"/>
    </xf>
  </cellStyleXfs>
  <cellXfs count="54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>
      <alignment vertical="center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1" xfId="5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/>
    <xf numFmtId="0" fontId="8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wrapText="1"/>
    </xf>
    <xf numFmtId="0" fontId="11" fillId="0" borderId="0" xfId="0" applyFont="1" applyFill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6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 3" xfId="51"/>
    <cellStyle name="常规 2" xf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theme="7"/>
        </patternFill>
      </fill>
    </dxf>
  </dxf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opLeftCell="A9" workbookViewId="0">
      <selection activeCell="L22" sqref="L22"/>
    </sheetView>
  </sheetViews>
  <sheetFormatPr defaultColWidth="9" defaultRowHeight="14.25" outlineLevelCol="7"/>
  <cols>
    <col min="1" max="1" width="6.875" style="36" customWidth="1"/>
    <col min="2" max="2" width="9.625" style="36" customWidth="1"/>
    <col min="3" max="3" width="12.375" style="36" customWidth="1"/>
    <col min="4" max="4" width="8.75" style="36" customWidth="1"/>
    <col min="5" max="7" width="9.625" style="36" customWidth="1"/>
    <col min="8" max="8" width="17.5" style="36" customWidth="1"/>
    <col min="9" max="12" width="9" style="36"/>
    <col min="13" max="13" width="20" style="36" customWidth="1"/>
    <col min="14" max="16384" width="9" style="36"/>
  </cols>
  <sheetData>
    <row r="1" s="36" customFormat="1" ht="52" customHeight="1" spans="1:8">
      <c r="A1" s="38" t="s">
        <v>0</v>
      </c>
      <c r="B1" s="38"/>
      <c r="C1" s="38"/>
      <c r="D1" s="38"/>
      <c r="E1" s="38"/>
      <c r="F1" s="38"/>
      <c r="G1" s="38"/>
      <c r="H1" s="38"/>
    </row>
    <row r="2" s="36" customFormat="1" ht="21" customHeight="1" spans="1:8">
      <c r="A2" s="39"/>
      <c r="B2" s="39"/>
      <c r="C2" s="39"/>
      <c r="D2" s="39"/>
      <c r="E2" s="39"/>
      <c r="F2" s="39"/>
      <c r="G2" s="40" t="s">
        <v>1</v>
      </c>
      <c r="H2" s="41"/>
    </row>
    <row r="3" s="36" customFormat="1" ht="21" customHeight="1" spans="1:8">
      <c r="A3" s="42" t="s">
        <v>2</v>
      </c>
      <c r="B3" s="42" t="s">
        <v>3</v>
      </c>
      <c r="C3" s="43" t="s">
        <v>4</v>
      </c>
      <c r="D3" s="43" t="s">
        <v>5</v>
      </c>
      <c r="E3" s="43" t="s">
        <v>6</v>
      </c>
      <c r="F3" s="43" t="s">
        <v>7</v>
      </c>
      <c r="G3" s="43" t="s">
        <v>8</v>
      </c>
      <c r="H3" s="43" t="s">
        <v>9</v>
      </c>
    </row>
    <row r="4" s="36" customFormat="1" ht="25" customHeight="1" spans="1:8">
      <c r="A4" s="42"/>
      <c r="B4" s="42"/>
      <c r="C4" s="44"/>
      <c r="D4" s="44"/>
      <c r="E4" s="44"/>
      <c r="F4" s="44"/>
      <c r="G4" s="44"/>
      <c r="H4" s="44"/>
    </row>
    <row r="5" s="36" customFormat="1" ht="25" customHeight="1" spans="1:8">
      <c r="A5" s="45">
        <v>1</v>
      </c>
      <c r="B5" s="46" t="s">
        <v>10</v>
      </c>
      <c r="C5" s="46">
        <v>19</v>
      </c>
      <c r="D5" s="46">
        <v>8</v>
      </c>
      <c r="E5" s="46">
        <v>8</v>
      </c>
      <c r="F5" s="47">
        <f>E5*1600</f>
        <v>12800</v>
      </c>
      <c r="G5" s="46">
        <f>F5</f>
        <v>12800</v>
      </c>
      <c r="H5" s="46"/>
    </row>
    <row r="6" s="36" customFormat="1" ht="30" customHeight="1" spans="1:8">
      <c r="A6" s="48">
        <v>2</v>
      </c>
      <c r="B6" s="46" t="s">
        <v>11</v>
      </c>
      <c r="C6" s="46">
        <v>13</v>
      </c>
      <c r="D6" s="46">
        <v>13</v>
      </c>
      <c r="E6" s="46">
        <v>13</v>
      </c>
      <c r="F6" s="47">
        <f t="shared" ref="F5:F21" si="0">E6*1600</f>
        <v>20800</v>
      </c>
      <c r="G6" s="46">
        <f t="shared" ref="G6:G21" si="1">F6</f>
        <v>20800</v>
      </c>
      <c r="H6" s="49"/>
    </row>
    <row r="7" s="36" customFormat="1" ht="30" customHeight="1" spans="1:8">
      <c r="A7" s="45">
        <v>3</v>
      </c>
      <c r="B7" s="46" t="s">
        <v>12</v>
      </c>
      <c r="C7" s="46">
        <v>12</v>
      </c>
      <c r="D7" s="46">
        <v>11</v>
      </c>
      <c r="E7" s="46">
        <v>11</v>
      </c>
      <c r="F7" s="47">
        <f t="shared" si="0"/>
        <v>17600</v>
      </c>
      <c r="G7" s="46">
        <f t="shared" si="1"/>
        <v>17600</v>
      </c>
      <c r="H7" s="49"/>
    </row>
    <row r="8" s="37" customFormat="1" ht="30" customHeight="1" spans="1:8">
      <c r="A8" s="48">
        <v>4</v>
      </c>
      <c r="B8" s="46" t="s">
        <v>13</v>
      </c>
      <c r="C8" s="46">
        <v>9</v>
      </c>
      <c r="D8" s="46">
        <v>2</v>
      </c>
      <c r="E8" s="46">
        <v>2</v>
      </c>
      <c r="F8" s="47">
        <f t="shared" si="0"/>
        <v>3200</v>
      </c>
      <c r="G8" s="46">
        <f t="shared" si="1"/>
        <v>3200</v>
      </c>
      <c r="H8" s="48"/>
    </row>
    <row r="9" s="37" customFormat="1" ht="30" customHeight="1" spans="1:8">
      <c r="A9" s="45">
        <v>5</v>
      </c>
      <c r="B9" s="46" t="s">
        <v>14</v>
      </c>
      <c r="C9" s="46">
        <v>8</v>
      </c>
      <c r="D9" s="46">
        <v>0</v>
      </c>
      <c r="E9" s="46">
        <v>0</v>
      </c>
      <c r="F9" s="47">
        <f t="shared" si="0"/>
        <v>0</v>
      </c>
      <c r="G9" s="46">
        <f t="shared" si="1"/>
        <v>0</v>
      </c>
      <c r="H9" s="48" t="s">
        <v>15</v>
      </c>
    </row>
    <row r="10" s="37" customFormat="1" ht="30" customHeight="1" spans="1:8">
      <c r="A10" s="48">
        <v>6</v>
      </c>
      <c r="B10" s="46" t="s">
        <v>16</v>
      </c>
      <c r="C10" s="46">
        <v>9</v>
      </c>
      <c r="D10" s="46">
        <v>9</v>
      </c>
      <c r="E10" s="46">
        <v>9</v>
      </c>
      <c r="F10" s="47">
        <f t="shared" si="0"/>
        <v>14400</v>
      </c>
      <c r="G10" s="46">
        <f t="shared" si="1"/>
        <v>14400</v>
      </c>
      <c r="H10" s="48"/>
    </row>
    <row r="11" s="37" customFormat="1" ht="30" customHeight="1" spans="1:8">
      <c r="A11" s="45">
        <v>7</v>
      </c>
      <c r="B11" s="46" t="s">
        <v>17</v>
      </c>
      <c r="C11" s="46">
        <v>10</v>
      </c>
      <c r="D11" s="46">
        <v>0</v>
      </c>
      <c r="E11" s="46">
        <v>0</v>
      </c>
      <c r="F11" s="47">
        <f t="shared" si="0"/>
        <v>0</v>
      </c>
      <c r="G11" s="46">
        <f t="shared" si="1"/>
        <v>0</v>
      </c>
      <c r="H11" s="48" t="s">
        <v>15</v>
      </c>
    </row>
    <row r="12" s="37" customFormat="1" ht="30" customHeight="1" spans="1:8">
      <c r="A12" s="48">
        <v>8</v>
      </c>
      <c r="B12" s="46" t="s">
        <v>18</v>
      </c>
      <c r="C12" s="46">
        <v>9</v>
      </c>
      <c r="D12" s="46">
        <v>0</v>
      </c>
      <c r="E12" s="46">
        <v>0</v>
      </c>
      <c r="F12" s="47">
        <v>0</v>
      </c>
      <c r="G12" s="46">
        <f t="shared" si="1"/>
        <v>0</v>
      </c>
      <c r="H12" s="48" t="s">
        <v>15</v>
      </c>
    </row>
    <row r="13" s="37" customFormat="1" ht="30" customHeight="1" spans="1:8">
      <c r="A13" s="45">
        <v>9</v>
      </c>
      <c r="B13" s="46" t="s">
        <v>19</v>
      </c>
      <c r="C13" s="46">
        <v>7</v>
      </c>
      <c r="D13" s="46">
        <v>7</v>
      </c>
      <c r="E13" s="46">
        <v>7</v>
      </c>
      <c r="F13" s="47">
        <f t="shared" si="0"/>
        <v>11200</v>
      </c>
      <c r="G13" s="46">
        <f t="shared" si="1"/>
        <v>11200</v>
      </c>
      <c r="H13" s="48"/>
    </row>
    <row r="14" s="37" customFormat="1" ht="30" customHeight="1" spans="1:8">
      <c r="A14" s="48">
        <v>10</v>
      </c>
      <c r="B14" s="46" t="s">
        <v>20</v>
      </c>
      <c r="C14" s="46">
        <v>12</v>
      </c>
      <c r="D14" s="46">
        <v>8</v>
      </c>
      <c r="E14" s="46">
        <v>8</v>
      </c>
      <c r="F14" s="47">
        <f t="shared" si="0"/>
        <v>12800</v>
      </c>
      <c r="G14" s="46">
        <f t="shared" si="1"/>
        <v>12800</v>
      </c>
      <c r="H14" s="48"/>
    </row>
    <row r="15" s="37" customFormat="1" ht="30" customHeight="1" spans="1:8">
      <c r="A15" s="45">
        <v>11</v>
      </c>
      <c r="B15" s="46" t="s">
        <v>21</v>
      </c>
      <c r="C15" s="46">
        <v>16</v>
      </c>
      <c r="D15" s="46">
        <v>1</v>
      </c>
      <c r="E15" s="46">
        <v>1</v>
      </c>
      <c r="F15" s="47">
        <f t="shared" si="0"/>
        <v>1600</v>
      </c>
      <c r="G15" s="46">
        <f t="shared" si="1"/>
        <v>1600</v>
      </c>
      <c r="H15" s="46"/>
    </row>
    <row r="16" s="37" customFormat="1" ht="30" customHeight="1" spans="1:8">
      <c r="A16" s="48">
        <v>12</v>
      </c>
      <c r="B16" s="46" t="s">
        <v>22</v>
      </c>
      <c r="C16" s="46">
        <v>14</v>
      </c>
      <c r="D16" s="46">
        <v>14</v>
      </c>
      <c r="E16" s="46">
        <v>14</v>
      </c>
      <c r="F16" s="47">
        <f t="shared" si="0"/>
        <v>22400</v>
      </c>
      <c r="G16" s="46">
        <f t="shared" si="1"/>
        <v>22400</v>
      </c>
      <c r="H16" s="48"/>
    </row>
    <row r="17" s="37" customFormat="1" ht="30" customHeight="1" spans="1:8">
      <c r="A17" s="45">
        <v>13</v>
      </c>
      <c r="B17" s="46" t="s">
        <v>23</v>
      </c>
      <c r="C17" s="46">
        <v>11</v>
      </c>
      <c r="D17" s="46">
        <v>10</v>
      </c>
      <c r="E17" s="46">
        <v>10</v>
      </c>
      <c r="F17" s="47">
        <f t="shared" si="0"/>
        <v>16000</v>
      </c>
      <c r="G17" s="46">
        <f t="shared" si="1"/>
        <v>16000</v>
      </c>
      <c r="H17" s="48"/>
    </row>
    <row r="18" s="37" customFormat="1" ht="30" customHeight="1" spans="1:8">
      <c r="A18" s="48">
        <v>14</v>
      </c>
      <c r="B18" s="46" t="s">
        <v>24</v>
      </c>
      <c r="C18" s="46">
        <v>13</v>
      </c>
      <c r="D18" s="46">
        <v>9</v>
      </c>
      <c r="E18" s="46">
        <v>9</v>
      </c>
      <c r="F18" s="47">
        <f t="shared" si="0"/>
        <v>14400</v>
      </c>
      <c r="G18" s="46">
        <f t="shared" si="1"/>
        <v>14400</v>
      </c>
      <c r="H18" s="48"/>
    </row>
    <row r="19" s="37" customFormat="1" ht="30" customHeight="1" spans="1:8">
      <c r="A19" s="45">
        <v>15</v>
      </c>
      <c r="B19" s="46" t="s">
        <v>25</v>
      </c>
      <c r="C19" s="46">
        <v>9</v>
      </c>
      <c r="D19" s="46">
        <v>0</v>
      </c>
      <c r="E19" s="46">
        <v>0</v>
      </c>
      <c r="F19" s="47">
        <v>0</v>
      </c>
      <c r="G19" s="46">
        <f t="shared" si="1"/>
        <v>0</v>
      </c>
      <c r="H19" s="48" t="s">
        <v>15</v>
      </c>
    </row>
    <row r="20" s="37" customFormat="1" ht="30" customHeight="1" spans="1:8">
      <c r="A20" s="48">
        <v>16</v>
      </c>
      <c r="B20" s="46" t="s">
        <v>26</v>
      </c>
      <c r="C20" s="46">
        <v>19</v>
      </c>
      <c r="D20" s="46">
        <v>14</v>
      </c>
      <c r="E20" s="46">
        <v>14</v>
      </c>
      <c r="F20" s="47">
        <f t="shared" si="0"/>
        <v>22400</v>
      </c>
      <c r="G20" s="46">
        <f t="shared" si="1"/>
        <v>22400</v>
      </c>
      <c r="H20" s="48"/>
    </row>
    <row r="21" s="37" customFormat="1" ht="30" customHeight="1" spans="1:8">
      <c r="A21" s="45">
        <v>17</v>
      </c>
      <c r="B21" s="46" t="s">
        <v>27</v>
      </c>
      <c r="C21" s="46">
        <v>11</v>
      </c>
      <c r="D21" s="46">
        <v>9</v>
      </c>
      <c r="E21" s="46">
        <v>9</v>
      </c>
      <c r="F21" s="47">
        <f t="shared" si="0"/>
        <v>14400</v>
      </c>
      <c r="G21" s="46">
        <f t="shared" si="1"/>
        <v>14400</v>
      </c>
      <c r="H21" s="48"/>
    </row>
    <row r="22" s="37" customFormat="1" ht="30" customHeight="1" spans="1:8">
      <c r="A22" s="50" t="s">
        <v>28</v>
      </c>
      <c r="B22" s="51"/>
      <c r="C22" s="48">
        <f t="shared" ref="C22:G22" si="2">SUM(C5:C21)</f>
        <v>201</v>
      </c>
      <c r="D22" s="48">
        <f t="shared" si="2"/>
        <v>115</v>
      </c>
      <c r="E22" s="48">
        <f t="shared" si="2"/>
        <v>115</v>
      </c>
      <c r="F22" s="46">
        <f t="shared" si="2"/>
        <v>184000</v>
      </c>
      <c r="G22" s="46">
        <f t="shared" si="2"/>
        <v>184000</v>
      </c>
      <c r="H22" s="52"/>
    </row>
    <row r="23" s="36" customFormat="1" ht="54" customHeight="1" spans="1:8">
      <c r="A23" s="53" t="s">
        <v>29</v>
      </c>
      <c r="B23" s="53"/>
      <c r="C23" s="53"/>
      <c r="D23" s="53"/>
      <c r="E23" s="53"/>
      <c r="F23" s="53"/>
      <c r="G23" s="53"/>
      <c r="H23" s="53"/>
    </row>
  </sheetData>
  <mergeCells count="12">
    <mergeCell ref="A1:H1"/>
    <mergeCell ref="G2:H2"/>
    <mergeCell ref="A22:B22"/>
    <mergeCell ref="A23:H23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432638888888889" right="0.393055555555556" top="1" bottom="0.511805555555556" header="0.5" footer="0.236111111111111"/>
  <pageSetup paperSize="9" orientation="portrait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8"/>
  <sheetViews>
    <sheetView tabSelected="1" workbookViewId="0">
      <selection activeCell="Q8" sqref="Q8"/>
    </sheetView>
  </sheetViews>
  <sheetFormatPr defaultColWidth="9" defaultRowHeight="14.25"/>
  <cols>
    <col min="1" max="1" width="3.125" style="1" customWidth="1"/>
    <col min="2" max="2" width="6.25" style="1" customWidth="1"/>
    <col min="3" max="3" width="16" style="1" customWidth="1"/>
    <col min="4" max="4" width="10.25" style="6" customWidth="1"/>
    <col min="5" max="5" width="14.25" style="6" customWidth="1"/>
    <col min="6" max="6" width="8.625" style="7" customWidth="1"/>
    <col min="7" max="7" width="8.25" style="1" customWidth="1"/>
    <col min="8" max="8" width="4.25" style="1" customWidth="1"/>
    <col min="9" max="9" width="5" style="1" customWidth="1"/>
    <col min="10" max="10" width="4.5" style="1" customWidth="1"/>
    <col min="11" max="16384" width="9" style="1"/>
  </cols>
  <sheetData>
    <row r="1" s="1" customFormat="1" ht="48" customHeight="1" spans="1:10">
      <c r="A1" s="8" t="s">
        <v>30</v>
      </c>
      <c r="B1" s="8"/>
      <c r="C1" s="8"/>
      <c r="D1" s="8"/>
      <c r="E1" s="9"/>
      <c r="F1" s="10"/>
      <c r="G1" s="8"/>
      <c r="H1" s="8"/>
      <c r="I1" s="8"/>
      <c r="J1" s="8"/>
    </row>
    <row r="2" s="1" customFormat="1" ht="49" customHeight="1" spans="1:10">
      <c r="A2" s="11" t="s">
        <v>31</v>
      </c>
      <c r="B2" s="12" t="s">
        <v>32</v>
      </c>
      <c r="C2" s="12" t="s">
        <v>33</v>
      </c>
      <c r="D2" s="12" t="s">
        <v>34</v>
      </c>
      <c r="E2" s="12" t="s">
        <v>35</v>
      </c>
      <c r="F2" s="13" t="s">
        <v>36</v>
      </c>
      <c r="G2" s="12" t="s">
        <v>37</v>
      </c>
      <c r="H2" s="14" t="s">
        <v>38</v>
      </c>
      <c r="I2" s="14" t="s">
        <v>39</v>
      </c>
      <c r="J2" s="29" t="s">
        <v>9</v>
      </c>
    </row>
    <row r="3" s="1" customFormat="1" ht="21" customHeight="1" spans="1:10">
      <c r="A3" s="15">
        <v>1</v>
      </c>
      <c r="B3" s="16" t="s">
        <v>40</v>
      </c>
      <c r="C3" s="16" t="s">
        <v>41</v>
      </c>
      <c r="D3" s="16" t="s">
        <v>42</v>
      </c>
      <c r="E3" s="17" t="s">
        <v>43</v>
      </c>
      <c r="F3" s="18" t="s">
        <v>44</v>
      </c>
      <c r="G3" s="16" t="s">
        <v>45</v>
      </c>
      <c r="H3" s="19" t="s">
        <v>46</v>
      </c>
      <c r="I3" s="19">
        <v>1600</v>
      </c>
      <c r="J3" s="29"/>
    </row>
    <row r="4" s="1" customFormat="1" ht="21" customHeight="1" spans="1:10">
      <c r="A4" s="15">
        <v>2</v>
      </c>
      <c r="B4" s="20" t="s">
        <v>47</v>
      </c>
      <c r="C4" s="16" t="s">
        <v>48</v>
      </c>
      <c r="D4" s="16" t="s">
        <v>42</v>
      </c>
      <c r="E4" s="17" t="s">
        <v>49</v>
      </c>
      <c r="F4" s="18" t="s">
        <v>44</v>
      </c>
      <c r="G4" s="20" t="s">
        <v>50</v>
      </c>
      <c r="H4" s="19" t="s">
        <v>46</v>
      </c>
      <c r="I4" s="19">
        <v>1600</v>
      </c>
      <c r="J4" s="29"/>
    </row>
    <row r="5" s="1" customFormat="1" ht="21" customHeight="1" spans="1:10">
      <c r="A5" s="15">
        <v>3</v>
      </c>
      <c r="B5" s="16" t="s">
        <v>51</v>
      </c>
      <c r="C5" s="16" t="s">
        <v>52</v>
      </c>
      <c r="D5" s="16" t="s">
        <v>42</v>
      </c>
      <c r="E5" s="17" t="s">
        <v>53</v>
      </c>
      <c r="F5" s="18" t="s">
        <v>44</v>
      </c>
      <c r="G5" s="16" t="s">
        <v>54</v>
      </c>
      <c r="H5" s="19" t="s">
        <v>46</v>
      </c>
      <c r="I5" s="19">
        <v>1600</v>
      </c>
      <c r="J5" s="29"/>
    </row>
    <row r="6" s="1" customFormat="1" ht="21" customHeight="1" spans="1:10">
      <c r="A6" s="15">
        <v>4</v>
      </c>
      <c r="B6" s="16" t="s">
        <v>55</v>
      </c>
      <c r="C6" s="16" t="s">
        <v>56</v>
      </c>
      <c r="D6" s="16" t="s">
        <v>42</v>
      </c>
      <c r="E6" s="17" t="s">
        <v>49</v>
      </c>
      <c r="F6" s="18" t="s">
        <v>44</v>
      </c>
      <c r="G6" s="16" t="s">
        <v>57</v>
      </c>
      <c r="H6" s="19" t="s">
        <v>46</v>
      </c>
      <c r="I6" s="19">
        <v>1600</v>
      </c>
      <c r="J6" s="29"/>
    </row>
    <row r="7" s="1" customFormat="1" ht="21" customHeight="1" spans="1:10">
      <c r="A7" s="15">
        <v>5</v>
      </c>
      <c r="B7" s="16" t="s">
        <v>58</v>
      </c>
      <c r="C7" s="16" t="s">
        <v>59</v>
      </c>
      <c r="D7" s="16" t="s">
        <v>42</v>
      </c>
      <c r="E7" s="17" t="s">
        <v>43</v>
      </c>
      <c r="F7" s="18" t="s">
        <v>44</v>
      </c>
      <c r="G7" s="16" t="s">
        <v>60</v>
      </c>
      <c r="H7" s="19" t="s">
        <v>46</v>
      </c>
      <c r="I7" s="19">
        <v>1600</v>
      </c>
      <c r="J7" s="29"/>
    </row>
    <row r="8" s="1" customFormat="1" ht="21" customHeight="1" spans="1:10">
      <c r="A8" s="15">
        <v>6</v>
      </c>
      <c r="B8" s="20" t="s">
        <v>61</v>
      </c>
      <c r="C8" s="15" t="s">
        <v>62</v>
      </c>
      <c r="D8" s="16" t="s">
        <v>42</v>
      </c>
      <c r="E8" s="17" t="s">
        <v>43</v>
      </c>
      <c r="F8" s="18" t="s">
        <v>44</v>
      </c>
      <c r="G8" s="20" t="s">
        <v>63</v>
      </c>
      <c r="H8" s="19" t="s">
        <v>46</v>
      </c>
      <c r="I8" s="19">
        <v>1600</v>
      </c>
      <c r="J8" s="29"/>
    </row>
    <row r="9" s="1" customFormat="1" ht="21" customHeight="1" spans="1:10">
      <c r="A9" s="15">
        <v>7</v>
      </c>
      <c r="B9" s="16" t="s">
        <v>64</v>
      </c>
      <c r="C9" s="16" t="s">
        <v>65</v>
      </c>
      <c r="D9" s="16" t="s">
        <v>42</v>
      </c>
      <c r="E9" s="17" t="s">
        <v>43</v>
      </c>
      <c r="F9" s="18" t="s">
        <v>44</v>
      </c>
      <c r="G9" s="16" t="s">
        <v>66</v>
      </c>
      <c r="H9" s="19" t="s">
        <v>46</v>
      </c>
      <c r="I9" s="19">
        <v>1600</v>
      </c>
      <c r="J9" s="29"/>
    </row>
    <row r="10" s="1" customFormat="1" ht="21" customHeight="1" spans="1:10">
      <c r="A10" s="15">
        <v>8</v>
      </c>
      <c r="B10" s="16" t="s">
        <v>67</v>
      </c>
      <c r="C10" s="16" t="s">
        <v>68</v>
      </c>
      <c r="D10" s="16" t="s">
        <v>42</v>
      </c>
      <c r="E10" s="17" t="s">
        <v>49</v>
      </c>
      <c r="F10" s="18" t="s">
        <v>44</v>
      </c>
      <c r="G10" s="16" t="s">
        <v>69</v>
      </c>
      <c r="H10" s="19" t="s">
        <v>70</v>
      </c>
      <c r="I10" s="19">
        <v>1600</v>
      </c>
      <c r="J10" s="29"/>
    </row>
    <row r="11" s="1" customFormat="1" ht="21" customHeight="1" spans="1:10">
      <c r="A11" s="15">
        <v>9</v>
      </c>
      <c r="B11" s="20" t="s">
        <v>71</v>
      </c>
      <c r="C11" s="20" t="s">
        <v>72</v>
      </c>
      <c r="D11" s="16" t="s">
        <v>42</v>
      </c>
      <c r="E11" s="16" t="s">
        <v>49</v>
      </c>
      <c r="F11" s="18" t="s">
        <v>44</v>
      </c>
      <c r="G11" s="16" t="s">
        <v>73</v>
      </c>
      <c r="H11" s="20" t="s">
        <v>46</v>
      </c>
      <c r="I11" s="16">
        <v>1600</v>
      </c>
      <c r="J11" s="19"/>
    </row>
    <row r="12" s="1" customFormat="1" ht="21" customHeight="1" spans="1:10">
      <c r="A12" s="15">
        <v>10</v>
      </c>
      <c r="B12" s="18" t="s">
        <v>74</v>
      </c>
      <c r="C12" s="20" t="s">
        <v>75</v>
      </c>
      <c r="D12" s="16" t="s">
        <v>42</v>
      </c>
      <c r="E12" s="16" t="s">
        <v>49</v>
      </c>
      <c r="F12" s="18" t="s">
        <v>44</v>
      </c>
      <c r="G12" s="16" t="s">
        <v>76</v>
      </c>
      <c r="H12" s="20" t="s">
        <v>46</v>
      </c>
      <c r="I12" s="16">
        <v>1600</v>
      </c>
      <c r="J12" s="30"/>
    </row>
    <row r="13" s="2" customFormat="1" ht="21" customHeight="1" spans="1:10">
      <c r="A13" s="15">
        <v>11</v>
      </c>
      <c r="B13" s="18" t="s">
        <v>77</v>
      </c>
      <c r="C13" s="20" t="s">
        <v>78</v>
      </c>
      <c r="D13" s="16" t="s">
        <v>42</v>
      </c>
      <c r="E13" s="16" t="s">
        <v>43</v>
      </c>
      <c r="F13" s="18" t="s">
        <v>44</v>
      </c>
      <c r="G13" s="16" t="s">
        <v>79</v>
      </c>
      <c r="H13" s="20" t="s">
        <v>46</v>
      </c>
      <c r="I13" s="16">
        <v>1600</v>
      </c>
      <c r="J13" s="30"/>
    </row>
    <row r="14" s="2" customFormat="1" ht="21" customHeight="1" spans="1:10">
      <c r="A14" s="15">
        <v>12</v>
      </c>
      <c r="B14" s="18" t="s">
        <v>80</v>
      </c>
      <c r="C14" s="20" t="s">
        <v>81</v>
      </c>
      <c r="D14" s="16" t="s">
        <v>42</v>
      </c>
      <c r="E14" s="16" t="s">
        <v>43</v>
      </c>
      <c r="F14" s="18" t="s">
        <v>44</v>
      </c>
      <c r="G14" s="16" t="s">
        <v>82</v>
      </c>
      <c r="H14" s="20" t="s">
        <v>46</v>
      </c>
      <c r="I14" s="16">
        <v>1600</v>
      </c>
      <c r="J14" s="30"/>
    </row>
    <row r="15" s="1" customFormat="1" ht="21" customHeight="1" spans="1:10">
      <c r="A15" s="15">
        <v>13</v>
      </c>
      <c r="B15" s="20" t="s">
        <v>83</v>
      </c>
      <c r="C15" s="20" t="s">
        <v>84</v>
      </c>
      <c r="D15" s="16" t="s">
        <v>42</v>
      </c>
      <c r="E15" s="16" t="s">
        <v>49</v>
      </c>
      <c r="F15" s="18" t="s">
        <v>85</v>
      </c>
      <c r="G15" s="16" t="s">
        <v>86</v>
      </c>
      <c r="H15" s="20" t="s">
        <v>46</v>
      </c>
      <c r="I15" s="16">
        <v>1600</v>
      </c>
      <c r="J15" s="20"/>
    </row>
    <row r="16" s="2" customFormat="1" ht="21" customHeight="1" spans="1:10">
      <c r="A16" s="15">
        <v>14</v>
      </c>
      <c r="B16" s="18" t="s">
        <v>87</v>
      </c>
      <c r="C16" s="20" t="s">
        <v>88</v>
      </c>
      <c r="D16" s="16" t="s">
        <v>42</v>
      </c>
      <c r="E16" s="16" t="s">
        <v>53</v>
      </c>
      <c r="F16" s="18" t="s">
        <v>44</v>
      </c>
      <c r="G16" s="16" t="s">
        <v>89</v>
      </c>
      <c r="H16" s="20" t="s">
        <v>46</v>
      </c>
      <c r="I16" s="16">
        <v>1600</v>
      </c>
      <c r="J16" s="30"/>
    </row>
    <row r="17" s="2" customFormat="1" ht="21" customHeight="1" spans="1:10">
      <c r="A17" s="15">
        <v>15</v>
      </c>
      <c r="B17" s="18" t="s">
        <v>90</v>
      </c>
      <c r="C17" s="20" t="s">
        <v>91</v>
      </c>
      <c r="D17" s="16" t="s">
        <v>42</v>
      </c>
      <c r="E17" s="16" t="s">
        <v>43</v>
      </c>
      <c r="F17" s="18" t="s">
        <v>44</v>
      </c>
      <c r="G17" s="16" t="s">
        <v>92</v>
      </c>
      <c r="H17" s="20" t="s">
        <v>46</v>
      </c>
      <c r="I17" s="16">
        <v>1600</v>
      </c>
      <c r="J17" s="30"/>
    </row>
    <row r="18" s="3" customFormat="1" ht="21" customHeight="1" spans="1:10">
      <c r="A18" s="15">
        <v>16</v>
      </c>
      <c r="B18" s="20" t="s">
        <v>93</v>
      </c>
      <c r="C18" s="20" t="s">
        <v>94</v>
      </c>
      <c r="D18" s="16" t="s">
        <v>42</v>
      </c>
      <c r="E18" s="16" t="s">
        <v>43</v>
      </c>
      <c r="F18" s="18" t="s">
        <v>85</v>
      </c>
      <c r="G18" s="16" t="s">
        <v>95</v>
      </c>
      <c r="H18" s="20" t="s">
        <v>46</v>
      </c>
      <c r="I18" s="16">
        <v>1600</v>
      </c>
      <c r="J18" s="20"/>
    </row>
    <row r="19" s="4" customFormat="1" ht="21" customHeight="1" spans="1:10">
      <c r="A19" s="15">
        <v>17</v>
      </c>
      <c r="B19" s="20" t="s">
        <v>96</v>
      </c>
      <c r="C19" s="20" t="s">
        <v>97</v>
      </c>
      <c r="D19" s="16" t="s">
        <v>42</v>
      </c>
      <c r="E19" s="16" t="s">
        <v>49</v>
      </c>
      <c r="F19" s="18" t="s">
        <v>85</v>
      </c>
      <c r="G19" s="16" t="s">
        <v>98</v>
      </c>
      <c r="H19" s="20" t="s">
        <v>46</v>
      </c>
      <c r="I19" s="16">
        <v>1600</v>
      </c>
      <c r="J19" s="20"/>
    </row>
    <row r="20" s="4" customFormat="1" ht="21" customHeight="1" spans="1:10">
      <c r="A20" s="15">
        <v>18</v>
      </c>
      <c r="B20" s="20" t="s">
        <v>99</v>
      </c>
      <c r="C20" s="20" t="s">
        <v>100</v>
      </c>
      <c r="D20" s="16" t="s">
        <v>42</v>
      </c>
      <c r="E20" s="16" t="s">
        <v>49</v>
      </c>
      <c r="F20" s="18" t="s">
        <v>101</v>
      </c>
      <c r="G20" s="16" t="s">
        <v>102</v>
      </c>
      <c r="H20" s="20" t="s">
        <v>46</v>
      </c>
      <c r="I20" s="16">
        <v>1600</v>
      </c>
      <c r="J20" s="20"/>
    </row>
    <row r="21" s="2" customFormat="1" ht="21" customHeight="1" spans="1:10">
      <c r="A21" s="15">
        <v>19</v>
      </c>
      <c r="B21" s="18" t="s">
        <v>103</v>
      </c>
      <c r="C21" s="20" t="s">
        <v>104</v>
      </c>
      <c r="D21" s="16" t="s">
        <v>42</v>
      </c>
      <c r="E21" s="16" t="s">
        <v>43</v>
      </c>
      <c r="F21" s="18" t="s">
        <v>44</v>
      </c>
      <c r="G21" s="16" t="s">
        <v>105</v>
      </c>
      <c r="H21" s="20" t="s">
        <v>46</v>
      </c>
      <c r="I21" s="16">
        <v>1600</v>
      </c>
      <c r="J21" s="30"/>
    </row>
    <row r="22" s="2" customFormat="1" ht="21" customHeight="1" spans="1:10">
      <c r="A22" s="15">
        <v>20</v>
      </c>
      <c r="B22" s="20" t="s">
        <v>106</v>
      </c>
      <c r="C22" s="20" t="s">
        <v>107</v>
      </c>
      <c r="D22" s="16" t="s">
        <v>42</v>
      </c>
      <c r="E22" s="16" t="s">
        <v>43</v>
      </c>
      <c r="F22" s="18" t="s">
        <v>108</v>
      </c>
      <c r="G22" s="16" t="s">
        <v>109</v>
      </c>
      <c r="H22" s="20" t="s">
        <v>46</v>
      </c>
      <c r="I22" s="16">
        <v>1600</v>
      </c>
      <c r="J22" s="20"/>
    </row>
    <row r="23" s="2" customFormat="1" ht="21" customHeight="1" spans="1:10">
      <c r="A23" s="15">
        <v>21</v>
      </c>
      <c r="B23" s="21" t="s">
        <v>110</v>
      </c>
      <c r="C23" s="21" t="s">
        <v>111</v>
      </c>
      <c r="D23" s="16" t="s">
        <v>42</v>
      </c>
      <c r="E23" s="22" t="s">
        <v>49</v>
      </c>
      <c r="F23" s="18" t="s">
        <v>112</v>
      </c>
      <c r="G23" s="22" t="s">
        <v>113</v>
      </c>
      <c r="H23" s="21" t="s">
        <v>46</v>
      </c>
      <c r="I23" s="22">
        <v>1600</v>
      </c>
      <c r="J23" s="20" t="s">
        <v>114</v>
      </c>
    </row>
    <row r="24" s="1" customFormat="1" ht="21" customHeight="1" spans="1:10">
      <c r="A24" s="15">
        <v>22</v>
      </c>
      <c r="B24" s="16" t="s">
        <v>115</v>
      </c>
      <c r="C24" s="16" t="s">
        <v>116</v>
      </c>
      <c r="D24" s="16" t="s">
        <v>42</v>
      </c>
      <c r="E24" s="16" t="s">
        <v>117</v>
      </c>
      <c r="F24" s="16" t="s">
        <v>85</v>
      </c>
      <c r="G24" s="16" t="s">
        <v>118</v>
      </c>
      <c r="H24" s="20" t="s">
        <v>46</v>
      </c>
      <c r="I24" s="16">
        <v>1600</v>
      </c>
      <c r="J24" s="20"/>
    </row>
    <row r="25" s="1" customFormat="1" ht="21" customHeight="1" spans="1:10">
      <c r="A25" s="15">
        <v>23</v>
      </c>
      <c r="B25" s="18" t="s">
        <v>119</v>
      </c>
      <c r="C25" s="16" t="s">
        <v>120</v>
      </c>
      <c r="D25" s="16" t="s">
        <v>42</v>
      </c>
      <c r="E25" s="16" t="s">
        <v>49</v>
      </c>
      <c r="F25" s="18" t="s">
        <v>44</v>
      </c>
      <c r="G25" s="16" t="s">
        <v>121</v>
      </c>
      <c r="H25" s="20" t="s">
        <v>46</v>
      </c>
      <c r="I25" s="16">
        <v>1600</v>
      </c>
      <c r="J25" s="20"/>
    </row>
    <row r="26" s="2" customFormat="1" ht="21" customHeight="1" spans="1:10">
      <c r="A26" s="15">
        <v>24</v>
      </c>
      <c r="B26" s="18" t="s">
        <v>122</v>
      </c>
      <c r="C26" s="16" t="s">
        <v>123</v>
      </c>
      <c r="D26" s="16" t="s">
        <v>42</v>
      </c>
      <c r="E26" s="16" t="s">
        <v>53</v>
      </c>
      <c r="F26" s="18" t="s">
        <v>44</v>
      </c>
      <c r="G26" s="16" t="s">
        <v>109</v>
      </c>
      <c r="H26" s="20" t="s">
        <v>46</v>
      </c>
      <c r="I26" s="16">
        <v>1600</v>
      </c>
      <c r="J26" s="20"/>
    </row>
    <row r="27" s="1" customFormat="1" ht="21" customHeight="1" spans="1:10">
      <c r="A27" s="15">
        <v>25</v>
      </c>
      <c r="B27" s="16" t="s">
        <v>124</v>
      </c>
      <c r="C27" s="16" t="s">
        <v>125</v>
      </c>
      <c r="D27" s="16" t="s">
        <v>42</v>
      </c>
      <c r="E27" s="16" t="s">
        <v>49</v>
      </c>
      <c r="F27" s="16" t="s">
        <v>85</v>
      </c>
      <c r="G27" s="16" t="s">
        <v>126</v>
      </c>
      <c r="H27" s="20" t="s">
        <v>46</v>
      </c>
      <c r="I27" s="16">
        <v>1600</v>
      </c>
      <c r="J27" s="20"/>
    </row>
    <row r="28" s="1" customFormat="1" ht="21" customHeight="1" spans="1:10">
      <c r="A28" s="15">
        <v>26</v>
      </c>
      <c r="B28" s="16" t="s">
        <v>127</v>
      </c>
      <c r="C28" s="16" t="s">
        <v>128</v>
      </c>
      <c r="D28" s="16" t="s">
        <v>42</v>
      </c>
      <c r="E28" s="16" t="s">
        <v>49</v>
      </c>
      <c r="F28" s="16" t="s">
        <v>85</v>
      </c>
      <c r="G28" s="16" t="s">
        <v>129</v>
      </c>
      <c r="H28" s="20" t="s">
        <v>46</v>
      </c>
      <c r="I28" s="16">
        <v>1600</v>
      </c>
      <c r="J28" s="20"/>
    </row>
    <row r="29" s="2" customFormat="1" ht="21" customHeight="1" spans="1:10">
      <c r="A29" s="15">
        <v>27</v>
      </c>
      <c r="B29" s="16" t="s">
        <v>130</v>
      </c>
      <c r="C29" s="16" t="s">
        <v>131</v>
      </c>
      <c r="D29" s="16" t="s">
        <v>42</v>
      </c>
      <c r="E29" s="16" t="s">
        <v>43</v>
      </c>
      <c r="F29" s="16" t="s">
        <v>85</v>
      </c>
      <c r="G29" s="16" t="s">
        <v>132</v>
      </c>
      <c r="H29" s="20" t="s">
        <v>46</v>
      </c>
      <c r="I29" s="16">
        <v>1600</v>
      </c>
      <c r="J29" s="20"/>
    </row>
    <row r="30" s="2" customFormat="1" ht="21" customHeight="1" spans="1:10">
      <c r="A30" s="15">
        <v>28</v>
      </c>
      <c r="B30" s="18" t="s">
        <v>133</v>
      </c>
      <c r="C30" s="16" t="s">
        <v>134</v>
      </c>
      <c r="D30" s="16" t="s">
        <v>42</v>
      </c>
      <c r="E30" s="16" t="s">
        <v>53</v>
      </c>
      <c r="F30" s="18" t="s">
        <v>44</v>
      </c>
      <c r="G30" s="16" t="s">
        <v>135</v>
      </c>
      <c r="H30" s="20" t="s">
        <v>46</v>
      </c>
      <c r="I30" s="16">
        <v>1600</v>
      </c>
      <c r="J30" s="20"/>
    </row>
    <row r="31" s="2" customFormat="1" ht="21" customHeight="1" spans="1:10">
      <c r="A31" s="15">
        <v>29</v>
      </c>
      <c r="B31" s="16" t="s">
        <v>136</v>
      </c>
      <c r="C31" s="16" t="s">
        <v>137</v>
      </c>
      <c r="D31" s="16" t="s">
        <v>42</v>
      </c>
      <c r="E31" s="16" t="s">
        <v>43</v>
      </c>
      <c r="F31" s="16" t="s">
        <v>85</v>
      </c>
      <c r="G31" s="16" t="s">
        <v>138</v>
      </c>
      <c r="H31" s="20" t="s">
        <v>46</v>
      </c>
      <c r="I31" s="16">
        <v>1600</v>
      </c>
      <c r="J31" s="20"/>
    </row>
    <row r="32" s="2" customFormat="1" ht="21" customHeight="1" spans="1:10">
      <c r="A32" s="15">
        <v>30</v>
      </c>
      <c r="B32" s="16" t="s">
        <v>139</v>
      </c>
      <c r="C32" s="16" t="s">
        <v>140</v>
      </c>
      <c r="D32" s="16" t="s">
        <v>42</v>
      </c>
      <c r="E32" s="16" t="s">
        <v>43</v>
      </c>
      <c r="F32" s="16" t="s">
        <v>85</v>
      </c>
      <c r="G32" s="16" t="s">
        <v>141</v>
      </c>
      <c r="H32" s="20" t="s">
        <v>46</v>
      </c>
      <c r="I32" s="16">
        <v>1600</v>
      </c>
      <c r="J32" s="20"/>
    </row>
    <row r="33" s="1" customFormat="1" ht="21" customHeight="1" spans="1:10">
      <c r="A33" s="15">
        <v>31</v>
      </c>
      <c r="B33" s="16" t="s">
        <v>142</v>
      </c>
      <c r="C33" s="16" t="s">
        <v>143</v>
      </c>
      <c r="D33" s="16" t="s">
        <v>42</v>
      </c>
      <c r="E33" s="16" t="s">
        <v>49</v>
      </c>
      <c r="F33" s="16" t="s">
        <v>85</v>
      </c>
      <c r="G33" s="16" t="s">
        <v>144</v>
      </c>
      <c r="H33" s="20" t="s">
        <v>46</v>
      </c>
      <c r="I33" s="16">
        <v>1600</v>
      </c>
      <c r="J33" s="20"/>
    </row>
    <row r="34" s="1" customFormat="1" ht="21" customHeight="1" spans="1:10">
      <c r="A34" s="15">
        <v>32</v>
      </c>
      <c r="B34" s="16" t="s">
        <v>145</v>
      </c>
      <c r="C34" s="16" t="s">
        <v>146</v>
      </c>
      <c r="D34" s="16" t="s">
        <v>42</v>
      </c>
      <c r="E34" s="16" t="s">
        <v>49</v>
      </c>
      <c r="F34" s="16" t="s">
        <v>85</v>
      </c>
      <c r="G34" s="16" t="s">
        <v>147</v>
      </c>
      <c r="H34" s="20" t="s">
        <v>46</v>
      </c>
      <c r="I34" s="16">
        <v>1600</v>
      </c>
      <c r="J34" s="20"/>
    </row>
    <row r="35" s="2" customFormat="1" ht="21" customHeight="1" spans="1:10">
      <c r="A35" s="15">
        <v>33</v>
      </c>
      <c r="B35" s="18" t="s">
        <v>148</v>
      </c>
      <c r="C35" s="16" t="s">
        <v>149</v>
      </c>
      <c r="D35" s="16" t="s">
        <v>42</v>
      </c>
      <c r="E35" s="16" t="s">
        <v>43</v>
      </c>
      <c r="F35" s="18" t="s">
        <v>44</v>
      </c>
      <c r="G35" s="16" t="s">
        <v>150</v>
      </c>
      <c r="H35" s="20" t="s">
        <v>46</v>
      </c>
      <c r="I35" s="16">
        <v>1600</v>
      </c>
      <c r="J35" s="30"/>
    </row>
    <row r="36" s="2" customFormat="1" ht="21" customHeight="1" spans="1:10">
      <c r="A36" s="15">
        <v>34</v>
      </c>
      <c r="B36" s="16" t="s">
        <v>151</v>
      </c>
      <c r="C36" s="16" t="s">
        <v>152</v>
      </c>
      <c r="D36" s="16" t="s">
        <v>42</v>
      </c>
      <c r="E36" s="16" t="s">
        <v>43</v>
      </c>
      <c r="F36" s="18" t="s">
        <v>85</v>
      </c>
      <c r="G36" s="16" t="s">
        <v>150</v>
      </c>
      <c r="H36" s="20" t="s">
        <v>46</v>
      </c>
      <c r="I36" s="16">
        <v>1600</v>
      </c>
      <c r="J36" s="20"/>
    </row>
    <row r="37" s="1" customFormat="1" ht="21" customHeight="1" spans="1:10">
      <c r="A37" s="15">
        <v>35</v>
      </c>
      <c r="B37" s="18" t="s">
        <v>153</v>
      </c>
      <c r="C37" s="20" t="s">
        <v>154</v>
      </c>
      <c r="D37" s="16" t="s">
        <v>42</v>
      </c>
      <c r="E37" s="16" t="s">
        <v>49</v>
      </c>
      <c r="F37" s="18" t="s">
        <v>44</v>
      </c>
      <c r="G37" s="20" t="s">
        <v>155</v>
      </c>
      <c r="H37" s="20" t="s">
        <v>46</v>
      </c>
      <c r="I37" s="16">
        <v>1600</v>
      </c>
      <c r="J37" s="30"/>
    </row>
    <row r="38" s="1" customFormat="1" ht="21" customHeight="1" spans="1:10">
      <c r="A38" s="15">
        <v>36</v>
      </c>
      <c r="B38" s="18" t="s">
        <v>156</v>
      </c>
      <c r="C38" s="20" t="s">
        <v>157</v>
      </c>
      <c r="D38" s="16" t="s">
        <v>42</v>
      </c>
      <c r="E38" s="16" t="s">
        <v>49</v>
      </c>
      <c r="F38" s="18" t="s">
        <v>44</v>
      </c>
      <c r="G38" s="20" t="s">
        <v>158</v>
      </c>
      <c r="H38" s="20" t="s">
        <v>46</v>
      </c>
      <c r="I38" s="16">
        <v>1600</v>
      </c>
      <c r="J38" s="30"/>
    </row>
    <row r="39" s="2" customFormat="1" ht="21" customHeight="1" spans="1:10">
      <c r="A39" s="15">
        <v>37</v>
      </c>
      <c r="B39" s="23" t="s">
        <v>159</v>
      </c>
      <c r="C39" s="20" t="s">
        <v>160</v>
      </c>
      <c r="D39" s="16" t="s">
        <v>42</v>
      </c>
      <c r="E39" s="16" t="s">
        <v>43</v>
      </c>
      <c r="F39" s="18" t="s">
        <v>108</v>
      </c>
      <c r="G39" s="16" t="s">
        <v>109</v>
      </c>
      <c r="H39" s="20" t="s">
        <v>46</v>
      </c>
      <c r="I39" s="16">
        <v>1600</v>
      </c>
      <c r="J39" s="20"/>
    </row>
    <row r="40" s="2" customFormat="1" ht="21" customHeight="1" spans="1:10">
      <c r="A40" s="15">
        <v>38</v>
      </c>
      <c r="B40" s="20" t="s">
        <v>161</v>
      </c>
      <c r="C40" s="20" t="s">
        <v>162</v>
      </c>
      <c r="D40" s="16" t="s">
        <v>42</v>
      </c>
      <c r="E40" s="16" t="s">
        <v>53</v>
      </c>
      <c r="F40" s="18" t="s">
        <v>44</v>
      </c>
      <c r="G40" s="16" t="s">
        <v>163</v>
      </c>
      <c r="H40" s="20" t="s">
        <v>46</v>
      </c>
      <c r="I40" s="16">
        <v>1600</v>
      </c>
      <c r="J40" s="30"/>
    </row>
    <row r="41" s="1" customFormat="1" ht="21" customHeight="1" spans="1:10">
      <c r="A41" s="15">
        <v>39</v>
      </c>
      <c r="B41" s="20" t="s">
        <v>164</v>
      </c>
      <c r="C41" s="20" t="s">
        <v>165</v>
      </c>
      <c r="D41" s="16" t="s">
        <v>42</v>
      </c>
      <c r="E41" s="16" t="s">
        <v>49</v>
      </c>
      <c r="F41" s="18" t="s">
        <v>85</v>
      </c>
      <c r="G41" s="16" t="s">
        <v>166</v>
      </c>
      <c r="H41" s="20" t="s">
        <v>46</v>
      </c>
      <c r="I41" s="16">
        <v>1600</v>
      </c>
      <c r="J41" s="20"/>
    </row>
    <row r="42" s="2" customFormat="1" ht="21" customHeight="1" spans="1:10">
      <c r="A42" s="15">
        <v>40</v>
      </c>
      <c r="B42" s="20" t="s">
        <v>167</v>
      </c>
      <c r="C42" s="20" t="s">
        <v>168</v>
      </c>
      <c r="D42" s="16" t="s">
        <v>42</v>
      </c>
      <c r="E42" s="16" t="s">
        <v>43</v>
      </c>
      <c r="F42" s="18" t="s">
        <v>85</v>
      </c>
      <c r="G42" s="16" t="s">
        <v>169</v>
      </c>
      <c r="H42" s="20" t="s">
        <v>46</v>
      </c>
      <c r="I42" s="16">
        <v>1600</v>
      </c>
      <c r="J42" s="20"/>
    </row>
    <row r="43" s="2" customFormat="1" ht="21" customHeight="1" spans="1:10">
      <c r="A43" s="15">
        <v>41</v>
      </c>
      <c r="B43" s="20" t="s">
        <v>170</v>
      </c>
      <c r="C43" s="20" t="s">
        <v>171</v>
      </c>
      <c r="D43" s="16" t="s">
        <v>42</v>
      </c>
      <c r="E43" s="16" t="s">
        <v>43</v>
      </c>
      <c r="F43" s="18" t="s">
        <v>85</v>
      </c>
      <c r="G43" s="16" t="s">
        <v>172</v>
      </c>
      <c r="H43" s="20" t="s">
        <v>46</v>
      </c>
      <c r="I43" s="16">
        <v>1600</v>
      </c>
      <c r="J43" s="20"/>
    </row>
    <row r="44" s="2" customFormat="1" ht="21" customHeight="1" spans="1:10">
      <c r="A44" s="15">
        <v>42</v>
      </c>
      <c r="B44" s="20" t="s">
        <v>173</v>
      </c>
      <c r="C44" s="20" t="s">
        <v>174</v>
      </c>
      <c r="D44" s="16" t="s">
        <v>42</v>
      </c>
      <c r="E44" s="16" t="s">
        <v>43</v>
      </c>
      <c r="F44" s="18" t="s">
        <v>101</v>
      </c>
      <c r="G44" s="16" t="s">
        <v>175</v>
      </c>
      <c r="H44" s="20" t="s">
        <v>46</v>
      </c>
      <c r="I44" s="16">
        <v>1600</v>
      </c>
      <c r="J44" s="20"/>
    </row>
    <row r="45" s="2" customFormat="1" ht="21" customHeight="1" spans="1:10">
      <c r="A45" s="15">
        <v>43</v>
      </c>
      <c r="B45" s="20" t="s">
        <v>176</v>
      </c>
      <c r="C45" s="20" t="s">
        <v>177</v>
      </c>
      <c r="D45" s="16" t="s">
        <v>42</v>
      </c>
      <c r="E45" s="16" t="s">
        <v>43</v>
      </c>
      <c r="F45" s="18" t="s">
        <v>101</v>
      </c>
      <c r="G45" s="16" t="s">
        <v>178</v>
      </c>
      <c r="H45" s="20" t="s">
        <v>46</v>
      </c>
      <c r="I45" s="16">
        <v>1600</v>
      </c>
      <c r="J45" s="20"/>
    </row>
    <row r="46" s="2" customFormat="1" ht="21" customHeight="1" spans="1:10">
      <c r="A46" s="15">
        <v>44</v>
      </c>
      <c r="B46" s="24" t="s">
        <v>179</v>
      </c>
      <c r="C46" s="20" t="s">
        <v>180</v>
      </c>
      <c r="D46" s="16" t="s">
        <v>42</v>
      </c>
      <c r="E46" s="16" t="s">
        <v>43</v>
      </c>
      <c r="F46" s="18" t="s">
        <v>108</v>
      </c>
      <c r="G46" s="20" t="s">
        <v>181</v>
      </c>
      <c r="H46" s="20" t="s">
        <v>46</v>
      </c>
      <c r="I46" s="16">
        <v>1600</v>
      </c>
      <c r="J46" s="20"/>
    </row>
    <row r="47" s="1" customFormat="1" ht="21" customHeight="1" spans="1:10">
      <c r="A47" s="15">
        <v>45</v>
      </c>
      <c r="B47" s="18" t="s">
        <v>182</v>
      </c>
      <c r="C47" s="20" t="s">
        <v>183</v>
      </c>
      <c r="D47" s="16" t="s">
        <v>42</v>
      </c>
      <c r="E47" s="16" t="s">
        <v>49</v>
      </c>
      <c r="F47" s="18" t="s">
        <v>44</v>
      </c>
      <c r="G47" s="20" t="s">
        <v>184</v>
      </c>
      <c r="H47" s="20" t="s">
        <v>46</v>
      </c>
      <c r="I47" s="16">
        <v>1600</v>
      </c>
      <c r="J47" s="30"/>
    </row>
    <row r="48" s="2" customFormat="1" ht="21" customHeight="1" spans="1:10">
      <c r="A48" s="15">
        <v>46</v>
      </c>
      <c r="B48" s="18" t="s">
        <v>185</v>
      </c>
      <c r="C48" s="20" t="s">
        <v>186</v>
      </c>
      <c r="D48" s="16" t="s">
        <v>42</v>
      </c>
      <c r="E48" s="16" t="s">
        <v>43</v>
      </c>
      <c r="F48" s="18" t="s">
        <v>44</v>
      </c>
      <c r="G48" s="20" t="s">
        <v>187</v>
      </c>
      <c r="H48" s="20" t="s">
        <v>46</v>
      </c>
      <c r="I48" s="16">
        <v>1600</v>
      </c>
      <c r="J48" s="30"/>
    </row>
    <row r="49" s="1" customFormat="1" ht="21" customHeight="1" spans="1:10">
      <c r="A49" s="15">
        <v>47</v>
      </c>
      <c r="B49" s="18" t="s">
        <v>188</v>
      </c>
      <c r="C49" s="20" t="s">
        <v>189</v>
      </c>
      <c r="D49" s="16" t="s">
        <v>42</v>
      </c>
      <c r="E49" s="16" t="s">
        <v>49</v>
      </c>
      <c r="F49" s="18" t="s">
        <v>44</v>
      </c>
      <c r="G49" s="20" t="s">
        <v>190</v>
      </c>
      <c r="H49" s="20" t="s">
        <v>46</v>
      </c>
      <c r="I49" s="16">
        <v>1600</v>
      </c>
      <c r="J49" s="30"/>
    </row>
    <row r="50" s="1" customFormat="1" ht="21" customHeight="1" spans="1:10">
      <c r="A50" s="15">
        <v>48</v>
      </c>
      <c r="B50" s="18" t="s">
        <v>191</v>
      </c>
      <c r="C50" s="20" t="s">
        <v>192</v>
      </c>
      <c r="D50" s="16" t="s">
        <v>42</v>
      </c>
      <c r="E50" s="16" t="s">
        <v>49</v>
      </c>
      <c r="F50" s="18" t="s">
        <v>44</v>
      </c>
      <c r="G50" s="20" t="s">
        <v>193</v>
      </c>
      <c r="H50" s="20" t="s">
        <v>46</v>
      </c>
      <c r="I50" s="16">
        <v>1600</v>
      </c>
      <c r="J50" s="30"/>
    </row>
    <row r="51" s="1" customFormat="1" ht="21" customHeight="1" spans="1:10">
      <c r="A51" s="15">
        <v>49</v>
      </c>
      <c r="B51" s="18" t="s">
        <v>194</v>
      </c>
      <c r="C51" s="20" t="s">
        <v>195</v>
      </c>
      <c r="D51" s="16" t="s">
        <v>42</v>
      </c>
      <c r="E51" s="16" t="s">
        <v>49</v>
      </c>
      <c r="F51" s="18" t="s">
        <v>44</v>
      </c>
      <c r="G51" s="20" t="s">
        <v>196</v>
      </c>
      <c r="H51" s="20" t="s">
        <v>46</v>
      </c>
      <c r="I51" s="16">
        <v>1600</v>
      </c>
      <c r="J51" s="30"/>
    </row>
    <row r="52" s="2" customFormat="1" ht="21" customHeight="1" spans="1:10">
      <c r="A52" s="15">
        <v>50</v>
      </c>
      <c r="B52" s="18" t="s">
        <v>197</v>
      </c>
      <c r="C52" s="20" t="s">
        <v>198</v>
      </c>
      <c r="D52" s="16" t="s">
        <v>42</v>
      </c>
      <c r="E52" s="16" t="s">
        <v>43</v>
      </c>
      <c r="F52" s="18" t="s">
        <v>44</v>
      </c>
      <c r="G52" s="20" t="s">
        <v>109</v>
      </c>
      <c r="H52" s="20" t="s">
        <v>46</v>
      </c>
      <c r="I52" s="16">
        <v>1600</v>
      </c>
      <c r="J52" s="30"/>
    </row>
    <row r="53" s="2" customFormat="1" ht="21" customHeight="1" spans="1:10">
      <c r="A53" s="15">
        <v>51</v>
      </c>
      <c r="B53" s="18" t="s">
        <v>199</v>
      </c>
      <c r="C53" s="16" t="s">
        <v>200</v>
      </c>
      <c r="D53" s="16" t="s">
        <v>42</v>
      </c>
      <c r="E53" s="16" t="s">
        <v>43</v>
      </c>
      <c r="F53" s="18" t="s">
        <v>44</v>
      </c>
      <c r="G53" s="16" t="s">
        <v>201</v>
      </c>
      <c r="H53" s="20" t="s">
        <v>46</v>
      </c>
      <c r="I53" s="16">
        <v>1600</v>
      </c>
      <c r="J53" s="30"/>
    </row>
    <row r="54" s="1" customFormat="1" ht="21" customHeight="1" spans="1:10">
      <c r="A54" s="15">
        <v>52</v>
      </c>
      <c r="B54" s="18" t="s">
        <v>202</v>
      </c>
      <c r="C54" s="16" t="s">
        <v>203</v>
      </c>
      <c r="D54" s="16" t="s">
        <v>42</v>
      </c>
      <c r="E54" s="16" t="s">
        <v>49</v>
      </c>
      <c r="F54" s="18" t="s">
        <v>44</v>
      </c>
      <c r="G54" s="16" t="s">
        <v>204</v>
      </c>
      <c r="H54" s="20" t="s">
        <v>46</v>
      </c>
      <c r="I54" s="16">
        <v>1600</v>
      </c>
      <c r="J54" s="30"/>
    </row>
    <row r="55" s="1" customFormat="1" ht="21" customHeight="1" spans="1:10">
      <c r="A55" s="15">
        <v>53</v>
      </c>
      <c r="B55" s="18" t="s">
        <v>205</v>
      </c>
      <c r="C55" s="16" t="s">
        <v>206</v>
      </c>
      <c r="D55" s="16" t="s">
        <v>42</v>
      </c>
      <c r="E55" s="16" t="s">
        <v>49</v>
      </c>
      <c r="F55" s="18" t="s">
        <v>44</v>
      </c>
      <c r="G55" s="16" t="s">
        <v>207</v>
      </c>
      <c r="H55" s="20" t="s">
        <v>46</v>
      </c>
      <c r="I55" s="16">
        <v>1600</v>
      </c>
      <c r="J55" s="30"/>
    </row>
    <row r="56" s="1" customFormat="1" ht="21" customHeight="1" spans="1:10">
      <c r="A56" s="15">
        <v>54</v>
      </c>
      <c r="B56" s="18" t="s">
        <v>208</v>
      </c>
      <c r="C56" s="16" t="s">
        <v>209</v>
      </c>
      <c r="D56" s="16" t="s">
        <v>42</v>
      </c>
      <c r="E56" s="16" t="s">
        <v>49</v>
      </c>
      <c r="F56" s="18" t="s">
        <v>44</v>
      </c>
      <c r="G56" s="16" t="s">
        <v>210</v>
      </c>
      <c r="H56" s="20" t="s">
        <v>46</v>
      </c>
      <c r="I56" s="16">
        <v>1600</v>
      </c>
      <c r="J56" s="30"/>
    </row>
    <row r="57" s="2" customFormat="1" ht="21" customHeight="1" spans="1:10">
      <c r="A57" s="15">
        <v>55</v>
      </c>
      <c r="B57" s="20" t="s">
        <v>211</v>
      </c>
      <c r="C57" s="16" t="s">
        <v>212</v>
      </c>
      <c r="D57" s="16" t="s">
        <v>42</v>
      </c>
      <c r="E57" s="16" t="s">
        <v>43</v>
      </c>
      <c r="F57" s="18" t="s">
        <v>85</v>
      </c>
      <c r="G57" s="16" t="s">
        <v>213</v>
      </c>
      <c r="H57" s="20" t="s">
        <v>46</v>
      </c>
      <c r="I57" s="16">
        <v>1600</v>
      </c>
      <c r="J57" s="20"/>
    </row>
    <row r="58" s="2" customFormat="1" ht="21" customHeight="1" spans="1:10">
      <c r="A58" s="15">
        <v>56</v>
      </c>
      <c r="B58" s="20" t="s">
        <v>214</v>
      </c>
      <c r="C58" s="16" t="s">
        <v>215</v>
      </c>
      <c r="D58" s="16" t="s">
        <v>42</v>
      </c>
      <c r="E58" s="16" t="s">
        <v>43</v>
      </c>
      <c r="F58" s="18" t="s">
        <v>101</v>
      </c>
      <c r="G58" s="16" t="s">
        <v>216</v>
      </c>
      <c r="H58" s="20" t="s">
        <v>46</v>
      </c>
      <c r="I58" s="16">
        <v>1600</v>
      </c>
      <c r="J58" s="20"/>
    </row>
    <row r="59" s="1" customFormat="1" ht="21" customHeight="1" spans="1:10">
      <c r="A59" s="15">
        <v>57</v>
      </c>
      <c r="B59" s="16" t="s">
        <v>217</v>
      </c>
      <c r="C59" s="16" t="s">
        <v>218</v>
      </c>
      <c r="D59" s="16" t="s">
        <v>42</v>
      </c>
      <c r="E59" s="25" t="s">
        <v>49</v>
      </c>
      <c r="F59" s="26" t="s">
        <v>112</v>
      </c>
      <c r="G59" s="16" t="s">
        <v>109</v>
      </c>
      <c r="H59" s="20" t="s">
        <v>46</v>
      </c>
      <c r="I59" s="16">
        <v>1600</v>
      </c>
      <c r="J59" s="20" t="s">
        <v>114</v>
      </c>
    </row>
    <row r="60" s="1" customFormat="1" ht="21" customHeight="1" spans="1:10">
      <c r="A60" s="15">
        <v>58</v>
      </c>
      <c r="B60" s="16" t="s">
        <v>219</v>
      </c>
      <c r="C60" s="16" t="s">
        <v>206</v>
      </c>
      <c r="D60" s="16" t="s">
        <v>42</v>
      </c>
      <c r="E60" s="25" t="s">
        <v>49</v>
      </c>
      <c r="F60" s="26" t="s">
        <v>112</v>
      </c>
      <c r="G60" s="27" t="s">
        <v>220</v>
      </c>
      <c r="H60" s="20" t="s">
        <v>46</v>
      </c>
      <c r="I60" s="16">
        <v>1600</v>
      </c>
      <c r="J60" s="20" t="s">
        <v>114</v>
      </c>
    </row>
    <row r="61" s="2" customFormat="1" ht="21" customHeight="1" spans="1:10">
      <c r="A61" s="15">
        <v>59</v>
      </c>
      <c r="B61" s="20" t="s">
        <v>221</v>
      </c>
      <c r="C61" s="16" t="s">
        <v>222</v>
      </c>
      <c r="D61" s="16" t="s">
        <v>42</v>
      </c>
      <c r="E61" s="16" t="s">
        <v>43</v>
      </c>
      <c r="F61" s="28" t="s">
        <v>85</v>
      </c>
      <c r="G61" s="16" t="s">
        <v>109</v>
      </c>
      <c r="H61" s="20" t="s">
        <v>46</v>
      </c>
      <c r="I61" s="16">
        <v>1600</v>
      </c>
      <c r="J61" s="20"/>
    </row>
    <row r="62" s="2" customFormat="1" ht="21" customHeight="1" spans="1:10">
      <c r="A62" s="15">
        <v>60</v>
      </c>
      <c r="B62" s="18" t="s">
        <v>223</v>
      </c>
      <c r="C62" s="20" t="s">
        <v>224</v>
      </c>
      <c r="D62" s="16" t="s">
        <v>42</v>
      </c>
      <c r="E62" s="16" t="s">
        <v>43</v>
      </c>
      <c r="F62" s="18" t="s">
        <v>44</v>
      </c>
      <c r="G62" s="20" t="s">
        <v>225</v>
      </c>
      <c r="H62" s="20" t="s">
        <v>46</v>
      </c>
      <c r="I62" s="20">
        <v>1600</v>
      </c>
      <c r="J62" s="30"/>
    </row>
    <row r="63" s="2" customFormat="1" ht="21" customHeight="1" spans="1:10">
      <c r="A63" s="15">
        <v>61</v>
      </c>
      <c r="B63" s="18" t="s">
        <v>226</v>
      </c>
      <c r="C63" s="20" t="s">
        <v>227</v>
      </c>
      <c r="D63" s="16" t="s">
        <v>42</v>
      </c>
      <c r="E63" s="16" t="s">
        <v>53</v>
      </c>
      <c r="F63" s="18" t="s">
        <v>44</v>
      </c>
      <c r="G63" s="20" t="s">
        <v>228</v>
      </c>
      <c r="H63" s="20" t="s">
        <v>46</v>
      </c>
      <c r="I63" s="20">
        <v>1600</v>
      </c>
      <c r="J63" s="30"/>
    </row>
    <row r="64" s="2" customFormat="1" ht="21" customHeight="1" spans="1:10">
      <c r="A64" s="15">
        <v>62</v>
      </c>
      <c r="B64" s="18" t="s">
        <v>229</v>
      </c>
      <c r="C64" s="20" t="s">
        <v>230</v>
      </c>
      <c r="D64" s="16" t="s">
        <v>42</v>
      </c>
      <c r="E64" s="16" t="s">
        <v>43</v>
      </c>
      <c r="F64" s="18" t="s">
        <v>44</v>
      </c>
      <c r="G64" s="20" t="s">
        <v>231</v>
      </c>
      <c r="H64" s="20" t="s">
        <v>46</v>
      </c>
      <c r="I64" s="20">
        <v>1600</v>
      </c>
      <c r="J64" s="30"/>
    </row>
    <row r="65" s="2" customFormat="1" ht="21" customHeight="1" spans="1:10">
      <c r="A65" s="15">
        <v>63</v>
      </c>
      <c r="B65" s="18" t="s">
        <v>232</v>
      </c>
      <c r="C65" s="20" t="s">
        <v>233</v>
      </c>
      <c r="D65" s="16" t="s">
        <v>42</v>
      </c>
      <c r="E65" s="16" t="s">
        <v>53</v>
      </c>
      <c r="F65" s="18" t="s">
        <v>44</v>
      </c>
      <c r="G65" s="20" t="s">
        <v>234</v>
      </c>
      <c r="H65" s="20" t="s">
        <v>46</v>
      </c>
      <c r="I65" s="20">
        <v>1600</v>
      </c>
      <c r="J65" s="30"/>
    </row>
    <row r="66" s="2" customFormat="1" ht="21" customHeight="1" spans="1:10">
      <c r="A66" s="15">
        <v>64</v>
      </c>
      <c r="B66" s="18" t="s">
        <v>235</v>
      </c>
      <c r="C66" s="20" t="s">
        <v>236</v>
      </c>
      <c r="D66" s="16" t="s">
        <v>42</v>
      </c>
      <c r="E66" s="16" t="s">
        <v>53</v>
      </c>
      <c r="F66" s="18" t="s">
        <v>44</v>
      </c>
      <c r="G66" s="20" t="s">
        <v>237</v>
      </c>
      <c r="H66" s="20" t="s">
        <v>46</v>
      </c>
      <c r="I66" s="20">
        <v>1600</v>
      </c>
      <c r="J66" s="30"/>
    </row>
    <row r="67" s="2" customFormat="1" ht="21" customHeight="1" spans="1:10">
      <c r="A67" s="15">
        <v>65</v>
      </c>
      <c r="B67" s="18" t="s">
        <v>238</v>
      </c>
      <c r="C67" s="20" t="s">
        <v>239</v>
      </c>
      <c r="D67" s="16" t="s">
        <v>42</v>
      </c>
      <c r="E67" s="16" t="s">
        <v>53</v>
      </c>
      <c r="F67" s="18" t="s">
        <v>44</v>
      </c>
      <c r="G67" s="20" t="s">
        <v>240</v>
      </c>
      <c r="H67" s="20" t="s">
        <v>46</v>
      </c>
      <c r="I67" s="20">
        <v>1600</v>
      </c>
      <c r="J67" s="30"/>
    </row>
    <row r="68" s="1" customFormat="1" ht="21" customHeight="1" spans="1:10">
      <c r="A68" s="15">
        <v>66</v>
      </c>
      <c r="B68" s="18" t="s">
        <v>241</v>
      </c>
      <c r="C68" s="20" t="s">
        <v>242</v>
      </c>
      <c r="D68" s="16" t="s">
        <v>42</v>
      </c>
      <c r="E68" s="16" t="s">
        <v>49</v>
      </c>
      <c r="F68" s="18" t="s">
        <v>44</v>
      </c>
      <c r="G68" s="20" t="s">
        <v>243</v>
      </c>
      <c r="H68" s="20" t="s">
        <v>46</v>
      </c>
      <c r="I68" s="20">
        <v>1600</v>
      </c>
      <c r="J68" s="30"/>
    </row>
    <row r="69" s="2" customFormat="1" ht="21" customHeight="1" spans="1:10">
      <c r="A69" s="15">
        <v>67</v>
      </c>
      <c r="B69" s="20" t="s">
        <v>244</v>
      </c>
      <c r="C69" s="20" t="s">
        <v>245</v>
      </c>
      <c r="D69" s="16" t="s">
        <v>42</v>
      </c>
      <c r="E69" s="16" t="s">
        <v>53</v>
      </c>
      <c r="F69" s="18" t="s">
        <v>246</v>
      </c>
      <c r="G69" s="20" t="s">
        <v>247</v>
      </c>
      <c r="H69" s="20" t="s">
        <v>46</v>
      </c>
      <c r="I69" s="20">
        <v>1600</v>
      </c>
      <c r="J69" s="20"/>
    </row>
    <row r="70" s="2" customFormat="1" ht="21" customHeight="1" spans="1:10">
      <c r="A70" s="15">
        <v>68</v>
      </c>
      <c r="B70" s="18" t="s">
        <v>248</v>
      </c>
      <c r="C70" s="20" t="s">
        <v>249</v>
      </c>
      <c r="D70" s="16" t="s">
        <v>42</v>
      </c>
      <c r="E70" s="16" t="s">
        <v>53</v>
      </c>
      <c r="F70" s="18" t="s">
        <v>44</v>
      </c>
      <c r="G70" s="20" t="s">
        <v>250</v>
      </c>
      <c r="H70" s="20" t="s">
        <v>46</v>
      </c>
      <c r="I70" s="20">
        <v>1600</v>
      </c>
      <c r="J70" s="30"/>
    </row>
    <row r="71" s="1" customFormat="1" ht="21" customHeight="1" spans="1:10">
      <c r="A71" s="15">
        <v>69</v>
      </c>
      <c r="B71" s="18" t="s">
        <v>251</v>
      </c>
      <c r="C71" s="20" t="s">
        <v>252</v>
      </c>
      <c r="D71" s="16" t="s">
        <v>42</v>
      </c>
      <c r="E71" s="16" t="s">
        <v>49</v>
      </c>
      <c r="F71" s="18" t="s">
        <v>108</v>
      </c>
      <c r="G71" s="20" t="s">
        <v>253</v>
      </c>
      <c r="H71" s="20" t="s">
        <v>46</v>
      </c>
      <c r="I71" s="20">
        <v>1600</v>
      </c>
      <c r="J71" s="20"/>
    </row>
    <row r="72" s="2" customFormat="1" ht="21" customHeight="1" spans="1:10">
      <c r="A72" s="15">
        <v>70</v>
      </c>
      <c r="B72" s="18" t="s">
        <v>254</v>
      </c>
      <c r="C72" s="20" t="s">
        <v>255</v>
      </c>
      <c r="D72" s="16" t="s">
        <v>42</v>
      </c>
      <c r="E72" s="16" t="s">
        <v>53</v>
      </c>
      <c r="F72" s="18" t="s">
        <v>44</v>
      </c>
      <c r="G72" s="20" t="s">
        <v>256</v>
      </c>
      <c r="H72" s="20" t="s">
        <v>46</v>
      </c>
      <c r="I72" s="20">
        <v>1600</v>
      </c>
      <c r="J72" s="30"/>
    </row>
    <row r="73" s="2" customFormat="1" ht="21" customHeight="1" spans="1:10">
      <c r="A73" s="15">
        <v>71</v>
      </c>
      <c r="B73" s="18" t="s">
        <v>257</v>
      </c>
      <c r="C73" s="20" t="s">
        <v>230</v>
      </c>
      <c r="D73" s="16" t="s">
        <v>42</v>
      </c>
      <c r="E73" s="16" t="s">
        <v>43</v>
      </c>
      <c r="F73" s="18" t="s">
        <v>44</v>
      </c>
      <c r="G73" s="20" t="s">
        <v>109</v>
      </c>
      <c r="H73" s="20" t="s">
        <v>46</v>
      </c>
      <c r="I73" s="20">
        <v>1600</v>
      </c>
      <c r="J73" s="30"/>
    </row>
    <row r="74" s="2" customFormat="1" ht="21" customHeight="1" spans="1:10">
      <c r="A74" s="15">
        <v>72</v>
      </c>
      <c r="B74" s="18" t="s">
        <v>258</v>
      </c>
      <c r="C74" s="18" t="s">
        <v>259</v>
      </c>
      <c r="D74" s="16" t="s">
        <v>42</v>
      </c>
      <c r="E74" s="22" t="s">
        <v>43</v>
      </c>
      <c r="F74" s="18" t="s">
        <v>112</v>
      </c>
      <c r="G74" s="16" t="s">
        <v>260</v>
      </c>
      <c r="H74" s="22" t="s">
        <v>46</v>
      </c>
      <c r="I74" s="22">
        <v>1600</v>
      </c>
      <c r="J74" s="20" t="s">
        <v>114</v>
      </c>
    </row>
    <row r="75" s="2" customFormat="1" ht="21" customHeight="1" spans="1:10">
      <c r="A75" s="15">
        <v>73</v>
      </c>
      <c r="B75" s="18" t="s">
        <v>261</v>
      </c>
      <c r="C75" s="16" t="s">
        <v>262</v>
      </c>
      <c r="D75" s="16" t="s">
        <v>42</v>
      </c>
      <c r="E75" s="22" t="s">
        <v>43</v>
      </c>
      <c r="F75" s="18" t="s">
        <v>112</v>
      </c>
      <c r="G75" s="16" t="s">
        <v>263</v>
      </c>
      <c r="H75" s="22" t="s">
        <v>46</v>
      </c>
      <c r="I75" s="22">
        <v>1600</v>
      </c>
      <c r="J75" s="20" t="s">
        <v>114</v>
      </c>
    </row>
    <row r="76" s="2" customFormat="1" ht="21" customHeight="1" spans="1:10">
      <c r="A76" s="15">
        <v>74</v>
      </c>
      <c r="B76" s="18" t="s">
        <v>264</v>
      </c>
      <c r="C76" s="16" t="s">
        <v>265</v>
      </c>
      <c r="D76" s="16" t="s">
        <v>42</v>
      </c>
      <c r="E76" s="16" t="s">
        <v>43</v>
      </c>
      <c r="F76" s="18" t="s">
        <v>44</v>
      </c>
      <c r="G76" s="16" t="s">
        <v>266</v>
      </c>
      <c r="H76" s="20" t="s">
        <v>46</v>
      </c>
      <c r="I76" s="16">
        <v>1600</v>
      </c>
      <c r="J76" s="30"/>
    </row>
    <row r="77" s="2" customFormat="1" ht="21" customHeight="1" spans="1:10">
      <c r="A77" s="15">
        <v>75</v>
      </c>
      <c r="B77" s="18" t="s">
        <v>267</v>
      </c>
      <c r="C77" s="16" t="s">
        <v>265</v>
      </c>
      <c r="D77" s="16" t="s">
        <v>42</v>
      </c>
      <c r="E77" s="16" t="s">
        <v>43</v>
      </c>
      <c r="F77" s="18" t="s">
        <v>44</v>
      </c>
      <c r="G77" s="16" t="s">
        <v>109</v>
      </c>
      <c r="H77" s="20" t="s">
        <v>46</v>
      </c>
      <c r="I77" s="16">
        <v>1600</v>
      </c>
      <c r="J77" s="30"/>
    </row>
    <row r="78" s="2" customFormat="1" ht="21" customHeight="1" spans="1:10">
      <c r="A78" s="15">
        <v>76</v>
      </c>
      <c r="B78" s="18" t="s">
        <v>268</v>
      </c>
      <c r="C78" s="16" t="s">
        <v>269</v>
      </c>
      <c r="D78" s="16" t="s">
        <v>42</v>
      </c>
      <c r="E78" s="16" t="s">
        <v>43</v>
      </c>
      <c r="F78" s="18" t="s">
        <v>44</v>
      </c>
      <c r="G78" s="16" t="s">
        <v>270</v>
      </c>
      <c r="H78" s="20" t="s">
        <v>46</v>
      </c>
      <c r="I78" s="16">
        <v>1600</v>
      </c>
      <c r="J78" s="30"/>
    </row>
    <row r="79" s="2" customFormat="1" ht="21" customHeight="1" spans="1:10">
      <c r="A79" s="15">
        <v>77</v>
      </c>
      <c r="B79" s="18" t="s">
        <v>271</v>
      </c>
      <c r="C79" s="16" t="s">
        <v>272</v>
      </c>
      <c r="D79" s="16" t="s">
        <v>42</v>
      </c>
      <c r="E79" s="16" t="s">
        <v>43</v>
      </c>
      <c r="F79" s="18" t="s">
        <v>44</v>
      </c>
      <c r="G79" s="16" t="s">
        <v>273</v>
      </c>
      <c r="H79" s="20" t="s">
        <v>46</v>
      </c>
      <c r="I79" s="16">
        <v>1600</v>
      </c>
      <c r="J79" s="30"/>
    </row>
    <row r="80" s="1" customFormat="1" ht="21" customHeight="1" spans="1:10">
      <c r="A80" s="15">
        <v>78</v>
      </c>
      <c r="B80" s="18" t="s">
        <v>274</v>
      </c>
      <c r="C80" s="16" t="s">
        <v>275</v>
      </c>
      <c r="D80" s="16" t="s">
        <v>42</v>
      </c>
      <c r="E80" s="16" t="s">
        <v>49</v>
      </c>
      <c r="F80" s="18" t="s">
        <v>44</v>
      </c>
      <c r="G80" s="16" t="s">
        <v>276</v>
      </c>
      <c r="H80" s="20" t="s">
        <v>46</v>
      </c>
      <c r="I80" s="16">
        <v>1600</v>
      </c>
      <c r="J80" s="30"/>
    </row>
    <row r="81" s="2" customFormat="1" ht="21" customHeight="1" spans="1:10">
      <c r="A81" s="15">
        <v>79</v>
      </c>
      <c r="B81" s="18" t="s">
        <v>277</v>
      </c>
      <c r="C81" s="16" t="s">
        <v>278</v>
      </c>
      <c r="D81" s="16" t="s">
        <v>42</v>
      </c>
      <c r="E81" s="16" t="s">
        <v>43</v>
      </c>
      <c r="F81" s="18" t="s">
        <v>44</v>
      </c>
      <c r="G81" s="16" t="s">
        <v>279</v>
      </c>
      <c r="H81" s="20" t="s">
        <v>46</v>
      </c>
      <c r="I81" s="16">
        <v>1600</v>
      </c>
      <c r="J81" s="30"/>
    </row>
    <row r="82" s="2" customFormat="1" ht="21" customHeight="1" spans="1:10">
      <c r="A82" s="15">
        <v>80</v>
      </c>
      <c r="B82" s="18" t="s">
        <v>280</v>
      </c>
      <c r="C82" s="16" t="s">
        <v>281</v>
      </c>
      <c r="D82" s="16" t="s">
        <v>42</v>
      </c>
      <c r="E82" s="16" t="s">
        <v>43</v>
      </c>
      <c r="F82" s="18" t="s">
        <v>44</v>
      </c>
      <c r="G82" s="16" t="s">
        <v>282</v>
      </c>
      <c r="H82" s="20" t="s">
        <v>46</v>
      </c>
      <c r="I82" s="16">
        <v>1600</v>
      </c>
      <c r="J82" s="30"/>
    </row>
    <row r="83" s="5" customFormat="1" ht="21" customHeight="1" spans="1:10">
      <c r="A83" s="15">
        <v>81</v>
      </c>
      <c r="B83" s="20" t="s">
        <v>283</v>
      </c>
      <c r="C83" s="16" t="s">
        <v>284</v>
      </c>
      <c r="D83" s="16" t="s">
        <v>42</v>
      </c>
      <c r="E83" s="16" t="s">
        <v>43</v>
      </c>
      <c r="F83" s="18" t="s">
        <v>108</v>
      </c>
      <c r="G83" s="16" t="s">
        <v>285</v>
      </c>
      <c r="H83" s="20" t="s">
        <v>46</v>
      </c>
      <c r="I83" s="16">
        <v>1600</v>
      </c>
      <c r="J83" s="20"/>
    </row>
    <row r="84" s="5" customFormat="1" ht="21" customHeight="1" spans="1:10">
      <c r="A84" s="15">
        <v>82</v>
      </c>
      <c r="B84" s="20" t="s">
        <v>286</v>
      </c>
      <c r="C84" s="16" t="s">
        <v>287</v>
      </c>
      <c r="D84" s="16" t="s">
        <v>42</v>
      </c>
      <c r="E84" s="16" t="s">
        <v>43</v>
      </c>
      <c r="F84" s="18" t="s">
        <v>108</v>
      </c>
      <c r="G84" s="16" t="s">
        <v>288</v>
      </c>
      <c r="H84" s="20" t="s">
        <v>46</v>
      </c>
      <c r="I84" s="16">
        <v>1600</v>
      </c>
      <c r="J84" s="20"/>
    </row>
    <row r="85" s="5" customFormat="1" ht="21" customHeight="1" spans="1:10">
      <c r="A85" s="15">
        <v>83</v>
      </c>
      <c r="B85" s="20" t="s">
        <v>289</v>
      </c>
      <c r="C85" s="16" t="s">
        <v>287</v>
      </c>
      <c r="D85" s="16" t="s">
        <v>42</v>
      </c>
      <c r="E85" s="16" t="s">
        <v>43</v>
      </c>
      <c r="F85" s="18" t="s">
        <v>108</v>
      </c>
      <c r="G85" s="16" t="s">
        <v>290</v>
      </c>
      <c r="H85" s="20" t="s">
        <v>46</v>
      </c>
      <c r="I85" s="16">
        <v>1600</v>
      </c>
      <c r="J85" s="20"/>
    </row>
    <row r="86" s="1" customFormat="1" ht="21" customHeight="1" spans="1:10">
      <c r="A86" s="15">
        <v>84</v>
      </c>
      <c r="B86" s="18" t="s">
        <v>291</v>
      </c>
      <c r="C86" s="16" t="s">
        <v>292</v>
      </c>
      <c r="D86" s="16" t="s">
        <v>42</v>
      </c>
      <c r="E86" s="16" t="s">
        <v>49</v>
      </c>
      <c r="F86" s="18" t="s">
        <v>44</v>
      </c>
      <c r="G86" s="16" t="s">
        <v>109</v>
      </c>
      <c r="H86" s="20" t="s">
        <v>46</v>
      </c>
      <c r="I86" s="16">
        <v>1600</v>
      </c>
      <c r="J86" s="30"/>
    </row>
    <row r="87" s="1" customFormat="1" ht="21" customHeight="1" spans="1:10">
      <c r="A87" s="15">
        <v>85</v>
      </c>
      <c r="B87" s="18" t="s">
        <v>293</v>
      </c>
      <c r="C87" s="31" t="s">
        <v>294</v>
      </c>
      <c r="D87" s="16" t="s">
        <v>42</v>
      </c>
      <c r="E87" s="16" t="s">
        <v>49</v>
      </c>
      <c r="F87" s="18" t="s">
        <v>44</v>
      </c>
      <c r="G87" s="16" t="s">
        <v>295</v>
      </c>
      <c r="H87" s="20" t="s">
        <v>46</v>
      </c>
      <c r="I87" s="16">
        <v>1600</v>
      </c>
      <c r="J87" s="30"/>
    </row>
    <row r="88" s="2" customFormat="1" ht="21" customHeight="1" spans="1:10">
      <c r="A88" s="15">
        <v>86</v>
      </c>
      <c r="B88" s="18" t="s">
        <v>296</v>
      </c>
      <c r="C88" s="16" t="s">
        <v>297</v>
      </c>
      <c r="D88" s="16" t="s">
        <v>42</v>
      </c>
      <c r="E88" s="16" t="s">
        <v>43</v>
      </c>
      <c r="F88" s="18" t="s">
        <v>44</v>
      </c>
      <c r="G88" s="16" t="s">
        <v>298</v>
      </c>
      <c r="H88" s="20" t="s">
        <v>46</v>
      </c>
      <c r="I88" s="16">
        <v>1600</v>
      </c>
      <c r="J88" s="30"/>
    </row>
    <row r="89" s="1" customFormat="1" ht="21" customHeight="1" spans="1:10">
      <c r="A89" s="15">
        <v>87</v>
      </c>
      <c r="B89" s="18" t="s">
        <v>299</v>
      </c>
      <c r="C89" s="16" t="s">
        <v>300</v>
      </c>
      <c r="D89" s="16" t="s">
        <v>42</v>
      </c>
      <c r="E89" s="16" t="s">
        <v>49</v>
      </c>
      <c r="F89" s="18" t="s">
        <v>44</v>
      </c>
      <c r="G89" s="16" t="s">
        <v>301</v>
      </c>
      <c r="H89" s="20" t="s">
        <v>46</v>
      </c>
      <c r="I89" s="16">
        <v>1600</v>
      </c>
      <c r="J89" s="30"/>
    </row>
    <row r="90" s="2" customFormat="1" ht="21" customHeight="1" spans="1:10">
      <c r="A90" s="15">
        <v>88</v>
      </c>
      <c r="B90" s="18" t="s">
        <v>302</v>
      </c>
      <c r="C90" s="16" t="s">
        <v>303</v>
      </c>
      <c r="D90" s="16" t="s">
        <v>42</v>
      </c>
      <c r="E90" s="16" t="s">
        <v>53</v>
      </c>
      <c r="F90" s="18" t="s">
        <v>44</v>
      </c>
      <c r="G90" s="16" t="s">
        <v>304</v>
      </c>
      <c r="H90" s="20" t="s">
        <v>46</v>
      </c>
      <c r="I90" s="16">
        <v>1600</v>
      </c>
      <c r="J90" s="30"/>
    </row>
    <row r="91" s="1" customFormat="1" ht="21" customHeight="1" spans="1:10">
      <c r="A91" s="15">
        <v>89</v>
      </c>
      <c r="B91" s="16" t="s">
        <v>305</v>
      </c>
      <c r="C91" s="16" t="s">
        <v>306</v>
      </c>
      <c r="D91" s="16" t="s">
        <v>42</v>
      </c>
      <c r="E91" s="16" t="s">
        <v>49</v>
      </c>
      <c r="F91" s="18" t="s">
        <v>101</v>
      </c>
      <c r="G91" s="16" t="s">
        <v>307</v>
      </c>
      <c r="H91" s="20" t="s">
        <v>46</v>
      </c>
      <c r="I91" s="16">
        <v>1600</v>
      </c>
      <c r="J91" s="19"/>
    </row>
    <row r="92" s="1" customFormat="1" ht="21" customHeight="1" spans="1:10">
      <c r="A92" s="15">
        <v>90</v>
      </c>
      <c r="B92" s="18" t="s">
        <v>308</v>
      </c>
      <c r="C92" s="16" t="s">
        <v>309</v>
      </c>
      <c r="D92" s="16" t="s">
        <v>42</v>
      </c>
      <c r="E92" s="16" t="s">
        <v>49</v>
      </c>
      <c r="F92" s="18" t="s">
        <v>44</v>
      </c>
      <c r="G92" s="16" t="s">
        <v>310</v>
      </c>
      <c r="H92" s="20" t="s">
        <v>46</v>
      </c>
      <c r="I92" s="16">
        <v>1600</v>
      </c>
      <c r="J92" s="30"/>
    </row>
    <row r="93" s="1" customFormat="1" ht="21" customHeight="1" spans="1:10">
      <c r="A93" s="15">
        <v>91</v>
      </c>
      <c r="B93" s="16" t="s">
        <v>311</v>
      </c>
      <c r="C93" s="16" t="s">
        <v>312</v>
      </c>
      <c r="D93" s="16" t="s">
        <v>42</v>
      </c>
      <c r="E93" s="25" t="s">
        <v>49</v>
      </c>
      <c r="F93" s="18" t="s">
        <v>112</v>
      </c>
      <c r="G93" s="16" t="s">
        <v>313</v>
      </c>
      <c r="H93" s="20" t="s">
        <v>46</v>
      </c>
      <c r="I93" s="16">
        <v>1600</v>
      </c>
      <c r="J93" s="19" t="s">
        <v>114</v>
      </c>
    </row>
    <row r="94" s="1" customFormat="1" ht="21" customHeight="1" spans="1:10">
      <c r="A94" s="15">
        <v>92</v>
      </c>
      <c r="B94" s="16" t="s">
        <v>314</v>
      </c>
      <c r="C94" s="16" t="s">
        <v>315</v>
      </c>
      <c r="D94" s="16" t="s">
        <v>42</v>
      </c>
      <c r="E94" s="25" t="s">
        <v>53</v>
      </c>
      <c r="F94" s="18" t="s">
        <v>112</v>
      </c>
      <c r="G94" s="16" t="s">
        <v>316</v>
      </c>
      <c r="H94" s="20" t="s">
        <v>46</v>
      </c>
      <c r="I94" s="16">
        <v>1600</v>
      </c>
      <c r="J94" s="19" t="s">
        <v>114</v>
      </c>
    </row>
    <row r="95" s="1" customFormat="1" ht="21" customHeight="1" spans="1:10">
      <c r="A95" s="15">
        <v>93</v>
      </c>
      <c r="B95" s="18" t="s">
        <v>317</v>
      </c>
      <c r="C95" s="25" t="s">
        <v>318</v>
      </c>
      <c r="D95" s="16" t="s">
        <v>42</v>
      </c>
      <c r="E95" s="16" t="s">
        <v>49</v>
      </c>
      <c r="F95" s="18" t="s">
        <v>44</v>
      </c>
      <c r="G95" s="16" t="s">
        <v>319</v>
      </c>
      <c r="H95" s="20" t="s">
        <v>46</v>
      </c>
      <c r="I95" s="16">
        <v>1600</v>
      </c>
      <c r="J95" s="30"/>
    </row>
    <row r="96" s="1" customFormat="1" ht="21" customHeight="1" spans="1:10">
      <c r="A96" s="15">
        <v>94</v>
      </c>
      <c r="B96" s="18" t="s">
        <v>320</v>
      </c>
      <c r="C96" s="25" t="s">
        <v>321</v>
      </c>
      <c r="D96" s="16" t="s">
        <v>42</v>
      </c>
      <c r="E96" s="16" t="s">
        <v>49</v>
      </c>
      <c r="F96" s="18" t="s">
        <v>44</v>
      </c>
      <c r="G96" s="16" t="s">
        <v>322</v>
      </c>
      <c r="H96" s="20" t="s">
        <v>46</v>
      </c>
      <c r="I96" s="16">
        <v>1600</v>
      </c>
      <c r="J96" s="30"/>
    </row>
    <row r="97" s="1" customFormat="1" ht="21" customHeight="1" spans="1:10">
      <c r="A97" s="15">
        <v>95</v>
      </c>
      <c r="B97" s="18" t="s">
        <v>323</v>
      </c>
      <c r="C97" s="25" t="s">
        <v>324</v>
      </c>
      <c r="D97" s="16" t="s">
        <v>42</v>
      </c>
      <c r="E97" s="16" t="s">
        <v>117</v>
      </c>
      <c r="F97" s="18" t="s">
        <v>44</v>
      </c>
      <c r="G97" s="16" t="s">
        <v>325</v>
      </c>
      <c r="H97" s="20" t="s">
        <v>46</v>
      </c>
      <c r="I97" s="16">
        <v>1600</v>
      </c>
      <c r="J97" s="30"/>
    </row>
    <row r="98" s="1" customFormat="1" ht="21" customHeight="1" spans="1:10">
      <c r="A98" s="15">
        <v>96</v>
      </c>
      <c r="B98" s="18" t="s">
        <v>326</v>
      </c>
      <c r="C98" s="25" t="s">
        <v>327</v>
      </c>
      <c r="D98" s="16" t="s">
        <v>42</v>
      </c>
      <c r="E98" s="16" t="s">
        <v>49</v>
      </c>
      <c r="F98" s="18" t="s">
        <v>44</v>
      </c>
      <c r="G98" s="16" t="s">
        <v>328</v>
      </c>
      <c r="H98" s="20" t="s">
        <v>46</v>
      </c>
      <c r="I98" s="16">
        <v>1600</v>
      </c>
      <c r="J98" s="30"/>
    </row>
    <row r="99" s="1" customFormat="1" ht="21" customHeight="1" spans="1:10">
      <c r="A99" s="15">
        <v>97</v>
      </c>
      <c r="B99" s="18" t="s">
        <v>329</v>
      </c>
      <c r="C99" s="25" t="s">
        <v>330</v>
      </c>
      <c r="D99" s="16" t="s">
        <v>42</v>
      </c>
      <c r="E99" s="16" t="s">
        <v>49</v>
      </c>
      <c r="F99" s="18" t="s">
        <v>44</v>
      </c>
      <c r="G99" s="16" t="s">
        <v>331</v>
      </c>
      <c r="H99" s="20" t="s">
        <v>46</v>
      </c>
      <c r="I99" s="16">
        <v>1600</v>
      </c>
      <c r="J99" s="20"/>
    </row>
    <row r="100" s="2" customFormat="1" ht="21" customHeight="1" spans="1:10">
      <c r="A100" s="15">
        <v>98</v>
      </c>
      <c r="B100" s="18" t="s">
        <v>332</v>
      </c>
      <c r="C100" s="16" t="s">
        <v>333</v>
      </c>
      <c r="D100" s="16" t="s">
        <v>42</v>
      </c>
      <c r="E100" s="16" t="s">
        <v>43</v>
      </c>
      <c r="F100" s="18" t="s">
        <v>44</v>
      </c>
      <c r="G100" s="16" t="s">
        <v>334</v>
      </c>
      <c r="H100" s="20" t="s">
        <v>46</v>
      </c>
      <c r="I100" s="16">
        <v>1600</v>
      </c>
      <c r="J100" s="20"/>
    </row>
    <row r="101" s="1" customFormat="1" ht="21" customHeight="1" spans="1:10">
      <c r="A101" s="15">
        <v>99</v>
      </c>
      <c r="B101" s="18" t="s">
        <v>335</v>
      </c>
      <c r="C101" s="25" t="s">
        <v>336</v>
      </c>
      <c r="D101" s="16" t="s">
        <v>42</v>
      </c>
      <c r="E101" s="16" t="s">
        <v>49</v>
      </c>
      <c r="F101" s="18" t="s">
        <v>44</v>
      </c>
      <c r="G101" s="16" t="s">
        <v>337</v>
      </c>
      <c r="H101" s="20" t="s">
        <v>46</v>
      </c>
      <c r="I101" s="16">
        <v>1600</v>
      </c>
      <c r="J101" s="20"/>
    </row>
    <row r="102" s="1" customFormat="1" ht="21" customHeight="1" spans="1:10">
      <c r="A102" s="15">
        <v>100</v>
      </c>
      <c r="B102" s="16" t="s">
        <v>338</v>
      </c>
      <c r="C102" s="25" t="s">
        <v>339</v>
      </c>
      <c r="D102" s="16" t="s">
        <v>42</v>
      </c>
      <c r="E102" s="16" t="s">
        <v>49</v>
      </c>
      <c r="F102" s="28" t="s">
        <v>85</v>
      </c>
      <c r="G102" s="16" t="s">
        <v>340</v>
      </c>
      <c r="H102" s="20" t="s">
        <v>46</v>
      </c>
      <c r="I102" s="16">
        <v>1600</v>
      </c>
      <c r="J102" s="20"/>
    </row>
    <row r="103" s="2" customFormat="1" ht="21" customHeight="1" spans="1:10">
      <c r="A103" s="15">
        <v>101</v>
      </c>
      <c r="B103" s="18" t="s">
        <v>341</v>
      </c>
      <c r="C103" s="25" t="s">
        <v>342</v>
      </c>
      <c r="D103" s="16" t="s">
        <v>42</v>
      </c>
      <c r="E103" s="16" t="s">
        <v>43</v>
      </c>
      <c r="F103" s="18" t="s">
        <v>44</v>
      </c>
      <c r="G103" s="16" t="s">
        <v>109</v>
      </c>
      <c r="H103" s="20" t="s">
        <v>46</v>
      </c>
      <c r="I103" s="16">
        <v>1600</v>
      </c>
      <c r="J103" s="30"/>
    </row>
    <row r="104" s="2" customFormat="1" ht="21" customHeight="1" spans="1:10">
      <c r="A104" s="15">
        <v>102</v>
      </c>
      <c r="B104" s="16" t="s">
        <v>343</v>
      </c>
      <c r="C104" s="32" t="s">
        <v>344</v>
      </c>
      <c r="D104" s="16" t="s">
        <v>42</v>
      </c>
      <c r="E104" s="22" t="s">
        <v>49</v>
      </c>
      <c r="F104" s="28" t="s">
        <v>112</v>
      </c>
      <c r="G104" s="22" t="s">
        <v>345</v>
      </c>
      <c r="H104" s="22" t="s">
        <v>46</v>
      </c>
      <c r="I104" s="22">
        <v>1600</v>
      </c>
      <c r="J104" s="20" t="s">
        <v>114</v>
      </c>
    </row>
    <row r="105" s="2" customFormat="1" ht="21" customHeight="1" spans="1:10">
      <c r="A105" s="15">
        <v>103</v>
      </c>
      <c r="B105" s="16" t="s">
        <v>346</v>
      </c>
      <c r="C105" s="32" t="s">
        <v>347</v>
      </c>
      <c r="D105" s="16" t="s">
        <v>42</v>
      </c>
      <c r="E105" s="22" t="s">
        <v>49</v>
      </c>
      <c r="F105" s="28" t="s">
        <v>112</v>
      </c>
      <c r="G105" s="22" t="s">
        <v>348</v>
      </c>
      <c r="H105" s="22" t="s">
        <v>46</v>
      </c>
      <c r="I105" s="22">
        <v>1600</v>
      </c>
      <c r="J105" s="20" t="s">
        <v>114</v>
      </c>
    </row>
    <row r="106" s="2" customFormat="1" ht="21" customHeight="1" spans="1:10">
      <c r="A106" s="15">
        <v>104</v>
      </c>
      <c r="B106" s="16" t="s">
        <v>349</v>
      </c>
      <c r="C106" s="32" t="s">
        <v>350</v>
      </c>
      <c r="D106" s="16" t="s">
        <v>42</v>
      </c>
      <c r="E106" s="22" t="s">
        <v>49</v>
      </c>
      <c r="F106" s="28" t="s">
        <v>112</v>
      </c>
      <c r="G106" s="22" t="s">
        <v>351</v>
      </c>
      <c r="H106" s="22" t="s">
        <v>46</v>
      </c>
      <c r="I106" s="22">
        <v>1600</v>
      </c>
      <c r="J106" s="20" t="s">
        <v>114</v>
      </c>
    </row>
    <row r="107" s="2" customFormat="1" ht="21" customHeight="1" spans="1:10">
      <c r="A107" s="15">
        <v>105</v>
      </c>
      <c r="B107" s="16" t="s">
        <v>352</v>
      </c>
      <c r="C107" s="32" t="s">
        <v>353</v>
      </c>
      <c r="D107" s="16" t="s">
        <v>42</v>
      </c>
      <c r="E107" s="22" t="s">
        <v>49</v>
      </c>
      <c r="F107" s="28" t="s">
        <v>112</v>
      </c>
      <c r="G107" s="22" t="s">
        <v>354</v>
      </c>
      <c r="H107" s="22" t="s">
        <v>46</v>
      </c>
      <c r="I107" s="22">
        <v>1600</v>
      </c>
      <c r="J107" s="20" t="s">
        <v>114</v>
      </c>
    </row>
    <row r="108" s="2" customFormat="1" ht="21" customHeight="1" spans="1:10">
      <c r="A108" s="15">
        <v>106</v>
      </c>
      <c r="B108" s="16" t="s">
        <v>355</v>
      </c>
      <c r="C108" s="32" t="s">
        <v>356</v>
      </c>
      <c r="D108" s="16" t="s">
        <v>42</v>
      </c>
      <c r="E108" s="22" t="s">
        <v>49</v>
      </c>
      <c r="F108" s="28" t="s">
        <v>112</v>
      </c>
      <c r="G108" s="22" t="s">
        <v>357</v>
      </c>
      <c r="H108" s="22" t="s">
        <v>46</v>
      </c>
      <c r="I108" s="22">
        <v>1600</v>
      </c>
      <c r="J108" s="20" t="s">
        <v>114</v>
      </c>
    </row>
    <row r="109" s="2" customFormat="1" ht="21" customHeight="1" spans="1:10">
      <c r="A109" s="15">
        <v>107</v>
      </c>
      <c r="B109" s="16" t="s">
        <v>358</v>
      </c>
      <c r="C109" s="16" t="s">
        <v>359</v>
      </c>
      <c r="D109" s="16" t="s">
        <v>42</v>
      </c>
      <c r="E109" s="16" t="s">
        <v>43</v>
      </c>
      <c r="F109" s="18" t="s">
        <v>360</v>
      </c>
      <c r="G109" s="16" t="s">
        <v>361</v>
      </c>
      <c r="H109" s="20" t="s">
        <v>46</v>
      </c>
      <c r="I109" s="16">
        <v>1600</v>
      </c>
      <c r="J109" s="20"/>
    </row>
    <row r="110" s="1" customFormat="1" ht="21" customHeight="1" spans="1:10">
      <c r="A110" s="15">
        <v>108</v>
      </c>
      <c r="B110" s="18" t="s">
        <v>362</v>
      </c>
      <c r="C110" s="20" t="s">
        <v>363</v>
      </c>
      <c r="D110" s="16" t="s">
        <v>42</v>
      </c>
      <c r="E110" s="16" t="s">
        <v>49</v>
      </c>
      <c r="F110" s="18" t="s">
        <v>44</v>
      </c>
      <c r="G110" s="20" t="s">
        <v>364</v>
      </c>
      <c r="H110" s="20" t="s">
        <v>46</v>
      </c>
      <c r="I110" s="20">
        <v>1600</v>
      </c>
      <c r="J110" s="20"/>
    </row>
    <row r="111" s="1" customFormat="1" ht="21" customHeight="1" spans="1:10">
      <c r="A111" s="15">
        <v>109</v>
      </c>
      <c r="B111" s="16" t="s">
        <v>365</v>
      </c>
      <c r="C111" s="16" t="s">
        <v>366</v>
      </c>
      <c r="D111" s="16" t="s">
        <v>42</v>
      </c>
      <c r="E111" s="16" t="s">
        <v>49</v>
      </c>
      <c r="F111" s="18" t="s">
        <v>360</v>
      </c>
      <c r="G111" s="16" t="s">
        <v>367</v>
      </c>
      <c r="H111" s="20" t="s">
        <v>46</v>
      </c>
      <c r="I111" s="16">
        <v>1600</v>
      </c>
      <c r="J111" s="20"/>
    </row>
    <row r="112" s="2" customFormat="1" ht="21" customHeight="1" spans="1:10">
      <c r="A112" s="15">
        <v>110</v>
      </c>
      <c r="B112" s="18" t="s">
        <v>368</v>
      </c>
      <c r="C112" s="20" t="s">
        <v>369</v>
      </c>
      <c r="D112" s="16" t="s">
        <v>42</v>
      </c>
      <c r="E112" s="16" t="s">
        <v>53</v>
      </c>
      <c r="F112" s="18" t="s">
        <v>44</v>
      </c>
      <c r="G112" s="20" t="s">
        <v>370</v>
      </c>
      <c r="H112" s="20" t="s">
        <v>46</v>
      </c>
      <c r="I112" s="20">
        <v>1600</v>
      </c>
      <c r="J112" s="20"/>
    </row>
    <row r="113" s="1" customFormat="1" ht="21" customHeight="1" spans="1:10">
      <c r="A113" s="15">
        <v>111</v>
      </c>
      <c r="B113" s="18" t="s">
        <v>371</v>
      </c>
      <c r="C113" s="20" t="s">
        <v>372</v>
      </c>
      <c r="D113" s="16" t="s">
        <v>42</v>
      </c>
      <c r="E113" s="16" t="s">
        <v>49</v>
      </c>
      <c r="F113" s="18" t="s">
        <v>44</v>
      </c>
      <c r="G113" s="20" t="s">
        <v>373</v>
      </c>
      <c r="H113" s="20" t="s">
        <v>46</v>
      </c>
      <c r="I113" s="20">
        <v>1600</v>
      </c>
      <c r="J113" s="20"/>
    </row>
    <row r="114" s="1" customFormat="1" ht="21" customHeight="1" spans="1:10">
      <c r="A114" s="15">
        <v>112</v>
      </c>
      <c r="B114" s="18" t="s">
        <v>374</v>
      </c>
      <c r="C114" s="20" t="s">
        <v>375</v>
      </c>
      <c r="D114" s="16" t="s">
        <v>42</v>
      </c>
      <c r="E114" s="16" t="s">
        <v>49</v>
      </c>
      <c r="F114" s="18" t="s">
        <v>44</v>
      </c>
      <c r="G114" s="20" t="s">
        <v>376</v>
      </c>
      <c r="H114" s="20" t="s">
        <v>46</v>
      </c>
      <c r="I114" s="20">
        <v>1600</v>
      </c>
      <c r="J114" s="20"/>
    </row>
    <row r="115" s="2" customFormat="1" ht="21" customHeight="1" spans="1:10">
      <c r="A115" s="15">
        <v>113</v>
      </c>
      <c r="B115" s="18" t="s">
        <v>377</v>
      </c>
      <c r="C115" s="20" t="s">
        <v>378</v>
      </c>
      <c r="D115" s="16" t="s">
        <v>42</v>
      </c>
      <c r="E115" s="16" t="s">
        <v>43</v>
      </c>
      <c r="F115" s="18" t="s">
        <v>44</v>
      </c>
      <c r="G115" s="20" t="s">
        <v>379</v>
      </c>
      <c r="H115" s="20" t="s">
        <v>46</v>
      </c>
      <c r="I115" s="20">
        <v>1600</v>
      </c>
      <c r="J115" s="30"/>
    </row>
    <row r="116" s="2" customFormat="1" ht="21" customHeight="1" spans="1:10">
      <c r="A116" s="15">
        <v>114</v>
      </c>
      <c r="B116" s="18" t="s">
        <v>380</v>
      </c>
      <c r="C116" s="20" t="s">
        <v>381</v>
      </c>
      <c r="D116" s="16" t="s">
        <v>42</v>
      </c>
      <c r="E116" s="16" t="s">
        <v>43</v>
      </c>
      <c r="F116" s="18" t="s">
        <v>44</v>
      </c>
      <c r="G116" s="20" t="s">
        <v>382</v>
      </c>
      <c r="H116" s="20" t="s">
        <v>46</v>
      </c>
      <c r="I116" s="20">
        <v>1600</v>
      </c>
      <c r="J116" s="30"/>
    </row>
    <row r="117" s="2" customFormat="1" ht="21" customHeight="1" spans="1:10">
      <c r="A117" s="15">
        <v>115</v>
      </c>
      <c r="B117" s="16" t="s">
        <v>383</v>
      </c>
      <c r="C117" s="16" t="s">
        <v>384</v>
      </c>
      <c r="D117" s="16" t="s">
        <v>42</v>
      </c>
      <c r="E117" s="16" t="s">
        <v>43</v>
      </c>
      <c r="F117" s="18" t="s">
        <v>108</v>
      </c>
      <c r="G117" s="16" t="s">
        <v>385</v>
      </c>
      <c r="H117" s="20" t="s">
        <v>46</v>
      </c>
      <c r="I117" s="16">
        <v>1600</v>
      </c>
      <c r="J117" s="20"/>
    </row>
    <row r="118" s="2" customFormat="1" ht="20" customHeight="1" spans="1:10">
      <c r="A118" s="33" t="s">
        <v>28</v>
      </c>
      <c r="B118" s="34"/>
      <c r="C118" s="34"/>
      <c r="D118" s="34"/>
      <c r="E118" s="34"/>
      <c r="F118" s="34"/>
      <c r="G118" s="34"/>
      <c r="H118" s="35"/>
      <c r="I118" s="16">
        <f>SUM(I3:I117)</f>
        <v>184000</v>
      </c>
      <c r="J118" s="30"/>
    </row>
  </sheetData>
  <mergeCells count="2">
    <mergeCell ref="A1:J1"/>
    <mergeCell ref="A118:H118"/>
  </mergeCells>
  <conditionalFormatting sqref="B46">
    <cfRule type="duplicateValues" dxfId="0" priority="9"/>
    <cfRule type="duplicateValues" dxfId="0" priority="10"/>
  </conditionalFormatting>
  <conditionalFormatting sqref="B93">
    <cfRule type="expression" dxfId="1" priority="1">
      <formula>#REF!=1</formula>
    </cfRule>
  </conditionalFormatting>
  <conditionalFormatting sqref="B94">
    <cfRule type="expression" dxfId="1" priority="2">
      <formula>#REF!=1</formula>
    </cfRule>
  </conditionalFormatting>
  <dataValidations count="2">
    <dataValidation type="list" allowBlank="1" showInputMessage="1" showErrorMessage="1" sqref="E104 E105:E106 E107:E108">
      <formula1>"贫困劳动力,就业困难人员,农村富余劳动力"</formula1>
    </dataValidation>
    <dataValidation type="list" allowBlank="1" showInputMessage="1" showErrorMessage="1" sqref="D3:D117">
      <formula1>#REF!</formula1>
    </dataValidation>
  </dataValidations>
  <printOptions horizontalCentered="1"/>
  <pageMargins left="0.118055555555556" right="0.118055555555556" top="0.354166666666667" bottom="0.432638888888889" header="0.236111111111111" footer="0.196527777777778"/>
  <pageSetup paperSize="9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专业版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资金分配表</vt:lpstr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夏小白</cp:lastModifiedBy>
  <cp:revision>1</cp:revision>
  <dcterms:created xsi:type="dcterms:W3CDTF">2017-01-13T06:31:00Z</dcterms:created>
  <cp:lastPrinted>2017-06-12T02:42:00Z</cp:lastPrinted>
  <dcterms:modified xsi:type="dcterms:W3CDTF">2020-10-30T07:53:20Z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