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<sst xmlns="http://schemas.openxmlformats.org/spreadsheetml/2006/main" count="132" uniqueCount="93">
  <si>
    <t>附件一</t>
  </si>
  <si>
    <t>紫阳县社区工厂相关补贴情况统计表</t>
  </si>
  <si>
    <t>单位：万元</t>
  </si>
  <si>
    <t>社区工厂
名称</t>
  </si>
  <si>
    <t>法人</t>
  </si>
  <si>
    <t>项目类型</t>
  </si>
  <si>
    <t>联系电话</t>
  </si>
  <si>
    <t>工厂地址</t>
  </si>
  <si>
    <t>产值</t>
  </si>
  <si>
    <t>带动就业及政策扶持情况</t>
  </si>
  <si>
    <t>备注</t>
  </si>
  <si>
    <t>小计</t>
  </si>
  <si>
    <t>带动就业人数</t>
  </si>
  <si>
    <t>带动贫困劳动力就业人数</t>
  </si>
  <si>
    <t>兑现一次性岗位补贴（万元）</t>
  </si>
  <si>
    <t>兑现租赁费、水电费补贴（万元）</t>
  </si>
  <si>
    <t>安康汇智尚文化发展有限公司</t>
  </si>
  <si>
    <t>胡军</t>
  </si>
  <si>
    <t>毛绒玩具</t>
  </si>
  <si>
    <t xml:space="preserve">紫阳县双安镇集镇安置点 </t>
  </si>
  <si>
    <t>水费0.0242.72万元，电费0.521482</t>
  </si>
  <si>
    <t>西安风度服饰有限公司紫阳分公司</t>
  </si>
  <si>
    <t>覃成可</t>
  </si>
  <si>
    <t>服装加工</t>
  </si>
  <si>
    <t>紫阳县高桥镇街道</t>
  </si>
  <si>
    <t>房租5.095238万元，水电费0.7011045万元</t>
  </si>
  <si>
    <t>合计</t>
  </si>
  <si>
    <t>附件二</t>
  </si>
  <si>
    <t>紫阳县社区工厂吸纳贫困劳动力人员花名册</t>
  </si>
  <si>
    <t>序号</t>
  </si>
  <si>
    <t>姓名</t>
  </si>
  <si>
    <t>性别</t>
  </si>
  <si>
    <t>年龄</t>
  </si>
  <si>
    <t>身份证</t>
  </si>
  <si>
    <t>家庭住址</t>
  </si>
  <si>
    <t>社区工厂名称</t>
  </si>
  <si>
    <t>盛平</t>
  </si>
  <si>
    <t>女</t>
  </si>
  <si>
    <t>612425********220x</t>
  </si>
  <si>
    <t>紫阳县双安镇双河口村村委会</t>
  </si>
  <si>
    <t>杨大翠</t>
  </si>
  <si>
    <t>612425********2148</t>
  </si>
  <si>
    <t>紫阳县双安镇四合村</t>
  </si>
  <si>
    <t>储著梅</t>
  </si>
  <si>
    <t>61242********2182</t>
  </si>
  <si>
    <t>紫阳县双安镇闹热村二组</t>
  </si>
  <si>
    <t>陆晓玲</t>
  </si>
  <si>
    <t>612425********2146</t>
  </si>
  <si>
    <t>紫阳县双安镇四合村四组</t>
  </si>
  <si>
    <t>赖贞芳</t>
  </si>
  <si>
    <t>612425********2141</t>
  </si>
  <si>
    <t>紫阳县双安镇四合村三组</t>
  </si>
  <si>
    <t>丁少芝</t>
  </si>
  <si>
    <t>612425********0325</t>
  </si>
  <si>
    <t>紫阳县双安镇双河口村五组</t>
  </si>
  <si>
    <t>冯后桂</t>
  </si>
  <si>
    <t>612425********2203</t>
  </si>
  <si>
    <t>紫阳县双安镇双河口村二组</t>
  </si>
  <si>
    <t>邓香琴</t>
  </si>
  <si>
    <t>430424********3844</t>
  </si>
  <si>
    <t>紫阳县双安镇闹热村三组</t>
  </si>
  <si>
    <t>全代会</t>
  </si>
  <si>
    <t>612425********4363</t>
  </si>
  <si>
    <t>紫阳县双安镇闹河村八组</t>
  </si>
  <si>
    <t>明昌香</t>
  </si>
  <si>
    <t>612425********2265</t>
  </si>
  <si>
    <t>紫阳县双安镇闹河村三组</t>
  </si>
  <si>
    <t>钟定凤</t>
  </si>
  <si>
    <t>612425********2147</t>
  </si>
  <si>
    <t>紫阳县双安镇四合村九组</t>
  </si>
  <si>
    <t>钟定香</t>
  </si>
  <si>
    <t>612425********2262</t>
  </si>
  <si>
    <t>紫阳县双安镇闹热村八组</t>
  </si>
  <si>
    <t>谢加涛</t>
  </si>
  <si>
    <t>612425********2266</t>
  </si>
  <si>
    <t>紫阳县双安镇廖家河村</t>
  </si>
  <si>
    <t>卢理翠</t>
  </si>
  <si>
    <t>61242********2244</t>
  </si>
  <si>
    <t>吴大玉</t>
  </si>
  <si>
    <t>612425********2144</t>
  </si>
  <si>
    <t>紫阳县双安镇四合村十三组</t>
  </si>
  <si>
    <t>兰家香</t>
  </si>
  <si>
    <t>612425********4706</t>
  </si>
  <si>
    <t>高桥镇铁佛村十组</t>
  </si>
  <si>
    <t xml:space="preserve"> 候典秀</t>
  </si>
  <si>
    <t>612425********4660</t>
  </si>
  <si>
    <t>高桥镇板厂村三组</t>
  </si>
  <si>
    <t>彭国芝</t>
  </si>
  <si>
    <t>612425********4708</t>
  </si>
  <si>
    <t>高桥镇远元小区</t>
  </si>
  <si>
    <t>张兴琴</t>
  </si>
  <si>
    <t>612425********4642</t>
  </si>
  <si>
    <t xml:space="preserve">   高桥镇何家堡村三组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</si>
</sst>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b/>
      <sz val="22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31" fillId="7" borderId="9" applyNumberFormat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G7" sqref="G7"/>
    </sheetView>
  </sheetViews>
  <sheetFormatPr defaultColWidth="9" defaultRowHeight="14.25" outlineLevelRow="7"/>
  <cols>
    <col min="1" max="1" width="10.8916666666667" style="1" customWidth="1"/>
    <col min="2" max="3" width="9" style="1"/>
    <col min="4" max="4" width="13.625" style="1" customWidth="1"/>
    <col min="5" max="5" width="13.5" style="1" customWidth="1"/>
    <col min="6" max="6" width="9" style="1"/>
    <col min="7" max="7" width="10.2" style="1" customWidth="1"/>
    <col min="8" max="8" width="9.76666666666667" style="1" customWidth="1"/>
    <col min="9" max="9" width="9.89166666666667" style="1" customWidth="1"/>
    <col min="10" max="10" width="9.825" style="1" customWidth="1"/>
    <col min="11" max="11" width="13.0583333333333" style="1" customWidth="1"/>
    <col min="12" max="12" width="13.7083333333333" style="1" customWidth="1"/>
    <col min="13" max="16384" width="9" style="1"/>
  </cols>
  <sheetData>
    <row r="1" s="1" customFormat="1" ht="23" customHeight="1" spans="1:1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="1" customFormat="1" ht="27" spans="1: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="1" customFormat="1" ht="28.5" spans="1:12">
      <c r="A3" s="19"/>
      <c r="B3" s="19"/>
      <c r="C3" s="19"/>
      <c r="D3" s="19"/>
      <c r="E3" s="19"/>
      <c r="F3" s="19"/>
      <c r="G3" s="19"/>
      <c r="H3" s="19"/>
      <c r="I3" s="19"/>
      <c r="J3" s="19"/>
      <c r="K3" s="28" t="s">
        <v>2</v>
      </c>
      <c r="L3" s="19"/>
    </row>
    <row r="4" s="1" customFormat="1" ht="24" customHeight="1" spans="1:12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/>
      <c r="I4" s="20"/>
      <c r="J4" s="20"/>
      <c r="K4" s="20"/>
      <c r="L4" s="20" t="s">
        <v>10</v>
      </c>
    </row>
    <row r="5" s="1" customFormat="1" ht="54" spans="1:12">
      <c r="A5" s="20"/>
      <c r="B5" s="20"/>
      <c r="C5" s="20"/>
      <c r="D5" s="20"/>
      <c r="E5" s="20"/>
      <c r="F5" s="20"/>
      <c r="G5" s="20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20"/>
    </row>
    <row r="6" s="1" customFormat="1" ht="57" customHeight="1" spans="1:12">
      <c r="A6" s="21" t="s">
        <v>16</v>
      </c>
      <c r="B6" s="21" t="s">
        <v>17</v>
      </c>
      <c r="C6" s="21" t="s">
        <v>18</v>
      </c>
      <c r="D6" s="22">
        <v>18690552383</v>
      </c>
      <c r="E6" s="21" t="s">
        <v>19</v>
      </c>
      <c r="F6" s="21">
        <v>200</v>
      </c>
      <c r="G6" s="23">
        <f>K6+J6</f>
        <v>2.045754</v>
      </c>
      <c r="H6" s="21">
        <v>41</v>
      </c>
      <c r="I6" s="21">
        <v>15</v>
      </c>
      <c r="J6" s="23">
        <v>1.5</v>
      </c>
      <c r="K6" s="21">
        <v>0.545754</v>
      </c>
      <c r="L6" s="29" t="s">
        <v>20</v>
      </c>
    </row>
    <row r="7" s="1" customFormat="1" ht="76" customHeight="1" spans="1:12">
      <c r="A7" s="21" t="s">
        <v>21</v>
      </c>
      <c r="B7" s="21" t="s">
        <v>22</v>
      </c>
      <c r="C7" s="21" t="s">
        <v>23</v>
      </c>
      <c r="D7" s="22">
        <v>15802986416</v>
      </c>
      <c r="E7" s="21" t="s">
        <v>24</v>
      </c>
      <c r="F7" s="21">
        <v>600</v>
      </c>
      <c r="G7" s="23">
        <f>K7+J7</f>
        <v>6.1963425</v>
      </c>
      <c r="H7" s="21">
        <v>31</v>
      </c>
      <c r="I7" s="21">
        <v>11</v>
      </c>
      <c r="J7" s="23">
        <v>0.4</v>
      </c>
      <c r="K7" s="21">
        <v>5.7963425</v>
      </c>
      <c r="L7" s="29" t="s">
        <v>25</v>
      </c>
    </row>
    <row r="8" s="1" customFormat="1" ht="51" customHeight="1" spans="1:12">
      <c r="A8" s="24" t="s">
        <v>26</v>
      </c>
      <c r="B8" s="25"/>
      <c r="C8" s="25"/>
      <c r="D8" s="25"/>
      <c r="E8" s="25"/>
      <c r="F8" s="26"/>
      <c r="G8" s="23">
        <f>J8+K8</f>
        <v>8.2420965</v>
      </c>
      <c r="H8" s="27">
        <f>SUM(H6:H7)</f>
        <v>72</v>
      </c>
      <c r="I8" s="27">
        <f>SUM(I6:I7)</f>
        <v>26</v>
      </c>
      <c r="J8" s="27">
        <f>J6+J7</f>
        <v>1.9</v>
      </c>
      <c r="K8" s="27">
        <f>K6+K7</f>
        <v>6.3420965</v>
      </c>
      <c r="L8" s="29"/>
    </row>
  </sheetData>
  <mergeCells count="10">
    <mergeCell ref="A2:L2"/>
    <mergeCell ref="G4:K4"/>
    <mergeCell ref="A8:F8"/>
    <mergeCell ref="A4:A5"/>
    <mergeCell ref="B4:B5"/>
    <mergeCell ref="C4:C5"/>
    <mergeCell ref="D4:D5"/>
    <mergeCell ref="E4:E5"/>
    <mergeCell ref="F4:F5"/>
    <mergeCell ref="L4:L5"/>
  </mergeCells>
  <pageMargins left="0.786805555555556" right="0.786805555555556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Q6" sqref="Q6"/>
    </sheetView>
  </sheetViews>
  <sheetFormatPr defaultColWidth="9" defaultRowHeight="14.25" outlineLevelCol="7"/>
  <cols>
    <col min="1" max="1" width="6.875" style="1" customWidth="1"/>
    <col min="2" max="2" width="10.625" style="1" customWidth="1"/>
    <col min="3" max="3" width="6.5" style="1" customWidth="1"/>
    <col min="4" max="4" width="6.625" style="1" customWidth="1"/>
    <col min="5" max="5" width="22.25" style="1" customWidth="1"/>
    <col min="6" max="6" width="30.5333333333333" style="1" customWidth="1"/>
    <col min="7" max="7" width="36.6916666666667" style="1" customWidth="1"/>
    <col min="8" max="8" width="12.625" style="1" customWidth="1"/>
    <col min="9" max="16384" width="9" style="1"/>
  </cols>
  <sheetData>
    <row r="1" s="1" customFormat="1" ht="30" customHeight="1" spans="1:7">
      <c r="A1" s="2" t="s">
        <v>27</v>
      </c>
      <c r="B1" s="3"/>
      <c r="C1" s="3"/>
      <c r="D1" s="3"/>
      <c r="E1" s="3"/>
      <c r="F1" s="3"/>
      <c r="G1" s="3"/>
    </row>
    <row r="2" s="1" customFormat="1" ht="63" customHeight="1" spans="1:7">
      <c r="A2" s="4" t="s">
        <v>28</v>
      </c>
      <c r="B2" s="4"/>
      <c r="C2" s="4"/>
      <c r="D2" s="4"/>
      <c r="E2" s="4"/>
      <c r="F2" s="4"/>
      <c r="G2" s="4"/>
    </row>
    <row r="3" s="1" customFormat="1" ht="20" customHeight="1" spans="1:7">
      <c r="A3" s="5"/>
      <c r="B3" s="5"/>
      <c r="C3" s="5"/>
      <c r="D3" s="5"/>
      <c r="E3" s="5"/>
      <c r="F3" s="5"/>
      <c r="G3" s="5"/>
    </row>
    <row r="4" s="1" customFormat="1" ht="10" customHeight="1" spans="1:7">
      <c r="A4" s="5"/>
      <c r="B4" s="5"/>
      <c r="C4" s="5"/>
      <c r="D4" s="5"/>
      <c r="E4" s="5"/>
      <c r="F4" s="5"/>
      <c r="G4" s="5"/>
    </row>
    <row r="5" s="1" customFormat="1" ht="30" customHeight="1" spans="1:8">
      <c r="A5" s="6" t="s">
        <v>29</v>
      </c>
      <c r="B5" s="7" t="s">
        <v>30</v>
      </c>
      <c r="C5" s="8" t="s">
        <v>31</v>
      </c>
      <c r="D5" s="8" t="s">
        <v>32</v>
      </c>
      <c r="E5" s="8" t="s">
        <v>33</v>
      </c>
      <c r="F5" s="9" t="s">
        <v>34</v>
      </c>
      <c r="G5" s="8" t="s">
        <v>35</v>
      </c>
      <c r="H5" s="6" t="s">
        <v>10</v>
      </c>
    </row>
    <row r="6" s="1" customFormat="1" ht="30" customHeight="1" spans="1:8">
      <c r="A6" s="8">
        <v>1</v>
      </c>
      <c r="B6" s="10" t="s">
        <v>36</v>
      </c>
      <c r="C6" s="10" t="s">
        <v>37</v>
      </c>
      <c r="D6" s="10">
        <v>32</v>
      </c>
      <c r="E6" s="11" t="s">
        <v>38</v>
      </c>
      <c r="F6" s="11" t="s">
        <v>39</v>
      </c>
      <c r="G6" s="9" t="s">
        <v>16</v>
      </c>
      <c r="H6" s="12"/>
    </row>
    <row r="7" s="1" customFormat="1" ht="30" customHeight="1" spans="1:8">
      <c r="A7" s="8">
        <v>2</v>
      </c>
      <c r="B7" s="10" t="s">
        <v>40</v>
      </c>
      <c r="C7" s="10" t="s">
        <v>37</v>
      </c>
      <c r="D7" s="10">
        <v>49</v>
      </c>
      <c r="E7" s="11" t="s">
        <v>41</v>
      </c>
      <c r="F7" s="11" t="s">
        <v>42</v>
      </c>
      <c r="G7" s="9" t="s">
        <v>16</v>
      </c>
      <c r="H7" s="12"/>
    </row>
    <row r="8" s="1" customFormat="1" ht="30" customHeight="1" spans="1:8">
      <c r="A8" s="8">
        <v>3</v>
      </c>
      <c r="B8" s="10" t="s">
        <v>43</v>
      </c>
      <c r="C8" s="10" t="s">
        <v>37</v>
      </c>
      <c r="D8" s="10">
        <v>42</v>
      </c>
      <c r="E8" s="13" t="s">
        <v>44</v>
      </c>
      <c r="F8" s="13" t="s">
        <v>45</v>
      </c>
      <c r="G8" s="9" t="s">
        <v>16</v>
      </c>
      <c r="H8" s="12"/>
    </row>
    <row r="9" s="1" customFormat="1" ht="30" customHeight="1" spans="1:8">
      <c r="A9" s="8">
        <v>4</v>
      </c>
      <c r="B9" s="14" t="s">
        <v>46</v>
      </c>
      <c r="C9" s="10" t="s">
        <v>37</v>
      </c>
      <c r="D9" s="10">
        <v>44</v>
      </c>
      <c r="E9" s="11" t="s">
        <v>47</v>
      </c>
      <c r="F9" s="11" t="s">
        <v>48</v>
      </c>
      <c r="G9" s="9" t="s">
        <v>16</v>
      </c>
      <c r="H9" s="12"/>
    </row>
    <row r="10" s="1" customFormat="1" ht="30" customHeight="1" spans="1:8">
      <c r="A10" s="8">
        <v>5</v>
      </c>
      <c r="B10" s="10" t="s">
        <v>49</v>
      </c>
      <c r="C10" s="10" t="s">
        <v>37</v>
      </c>
      <c r="D10" s="10">
        <v>48</v>
      </c>
      <c r="E10" s="11" t="s">
        <v>50</v>
      </c>
      <c r="F10" s="11" t="s">
        <v>51</v>
      </c>
      <c r="G10" s="9" t="s">
        <v>16</v>
      </c>
      <c r="H10" s="12"/>
    </row>
    <row r="11" s="1" customFormat="1" ht="30" customHeight="1" spans="1:8">
      <c r="A11" s="8">
        <v>6</v>
      </c>
      <c r="B11" s="10" t="s">
        <v>52</v>
      </c>
      <c r="C11" s="10" t="s">
        <v>37</v>
      </c>
      <c r="D11" s="10">
        <v>27</v>
      </c>
      <c r="E11" s="11" t="s">
        <v>53</v>
      </c>
      <c r="F11" s="11" t="s">
        <v>54</v>
      </c>
      <c r="G11" s="9" t="s">
        <v>16</v>
      </c>
      <c r="H11" s="12"/>
    </row>
    <row r="12" s="1" customFormat="1" ht="30" customHeight="1" spans="1:8">
      <c r="A12" s="8">
        <v>7</v>
      </c>
      <c r="B12" s="14" t="s">
        <v>55</v>
      </c>
      <c r="C12" s="10" t="s">
        <v>37</v>
      </c>
      <c r="D12" s="10">
        <v>48</v>
      </c>
      <c r="E12" s="11" t="s">
        <v>56</v>
      </c>
      <c r="F12" s="11" t="s">
        <v>57</v>
      </c>
      <c r="G12" s="9" t="s">
        <v>16</v>
      </c>
      <c r="H12" s="12"/>
    </row>
    <row r="13" s="1" customFormat="1" ht="30" customHeight="1" spans="1:8">
      <c r="A13" s="8">
        <v>8</v>
      </c>
      <c r="B13" s="10" t="s">
        <v>58</v>
      </c>
      <c r="C13" s="10" t="s">
        <v>37</v>
      </c>
      <c r="D13" s="10">
        <v>29</v>
      </c>
      <c r="E13" s="11" t="s">
        <v>59</v>
      </c>
      <c r="F13" s="11" t="s">
        <v>60</v>
      </c>
      <c r="G13" s="9" t="s">
        <v>16</v>
      </c>
      <c r="H13" s="12"/>
    </row>
    <row r="14" s="1" customFormat="1" ht="30" customHeight="1" spans="1:8">
      <c r="A14" s="8">
        <v>9</v>
      </c>
      <c r="B14" s="10" t="s">
        <v>61</v>
      </c>
      <c r="C14" s="10" t="s">
        <v>37</v>
      </c>
      <c r="D14" s="10">
        <v>31</v>
      </c>
      <c r="E14" s="11" t="s">
        <v>62</v>
      </c>
      <c r="F14" s="11" t="s">
        <v>63</v>
      </c>
      <c r="G14" s="9" t="s">
        <v>16</v>
      </c>
      <c r="H14" s="12"/>
    </row>
    <row r="15" s="1" customFormat="1" ht="30" customHeight="1" spans="1:8">
      <c r="A15" s="8">
        <v>10</v>
      </c>
      <c r="B15" s="10" t="s">
        <v>64</v>
      </c>
      <c r="C15" s="10" t="s">
        <v>37</v>
      </c>
      <c r="D15" s="10">
        <v>46</v>
      </c>
      <c r="E15" s="11" t="s">
        <v>65</v>
      </c>
      <c r="F15" s="11" t="s">
        <v>66</v>
      </c>
      <c r="G15" s="9" t="s">
        <v>16</v>
      </c>
      <c r="H15" s="12"/>
    </row>
    <row r="16" s="1" customFormat="1" ht="30" customHeight="1" spans="1:8">
      <c r="A16" s="8">
        <v>11</v>
      </c>
      <c r="B16" s="10" t="s">
        <v>67</v>
      </c>
      <c r="C16" s="10" t="s">
        <v>37</v>
      </c>
      <c r="D16" s="10">
        <v>46</v>
      </c>
      <c r="E16" s="11" t="s">
        <v>68</v>
      </c>
      <c r="F16" s="11" t="s">
        <v>69</v>
      </c>
      <c r="G16" s="9" t="s">
        <v>16</v>
      </c>
      <c r="H16" s="12"/>
    </row>
    <row r="17" s="1" customFormat="1" ht="30" customHeight="1" spans="1:8">
      <c r="A17" s="8">
        <v>12</v>
      </c>
      <c r="B17" s="10" t="s">
        <v>70</v>
      </c>
      <c r="C17" s="10" t="s">
        <v>37</v>
      </c>
      <c r="D17" s="10">
        <v>49</v>
      </c>
      <c r="E17" s="11" t="s">
        <v>71</v>
      </c>
      <c r="F17" s="11" t="s">
        <v>72</v>
      </c>
      <c r="G17" s="9" t="s">
        <v>16</v>
      </c>
      <c r="H17" s="12"/>
    </row>
    <row r="18" s="1" customFormat="1" ht="30" customHeight="1" spans="1:8">
      <c r="A18" s="8">
        <v>13</v>
      </c>
      <c r="B18" s="10" t="s">
        <v>73</v>
      </c>
      <c r="C18" s="10" t="s">
        <v>37</v>
      </c>
      <c r="D18" s="10">
        <v>40</v>
      </c>
      <c r="E18" s="11" t="s">
        <v>74</v>
      </c>
      <c r="F18" s="11" t="s">
        <v>75</v>
      </c>
      <c r="G18" s="9" t="s">
        <v>16</v>
      </c>
      <c r="H18" s="12"/>
    </row>
    <row r="19" s="1" customFormat="1" ht="30" customHeight="1" spans="1:8">
      <c r="A19" s="8">
        <v>14</v>
      </c>
      <c r="B19" s="10" t="s">
        <v>76</v>
      </c>
      <c r="C19" s="10" t="s">
        <v>37</v>
      </c>
      <c r="D19" s="10">
        <v>53</v>
      </c>
      <c r="E19" s="11" t="s">
        <v>77</v>
      </c>
      <c r="F19" s="11" t="s">
        <v>66</v>
      </c>
      <c r="G19" s="9" t="s">
        <v>16</v>
      </c>
      <c r="H19" s="12"/>
    </row>
    <row r="20" s="1" customFormat="1" ht="30" customHeight="1" spans="1:8">
      <c r="A20" s="8">
        <v>15</v>
      </c>
      <c r="B20" s="10" t="s">
        <v>78</v>
      </c>
      <c r="C20" s="10" t="s">
        <v>37</v>
      </c>
      <c r="D20" s="10">
        <v>50</v>
      </c>
      <c r="E20" s="11" t="s">
        <v>79</v>
      </c>
      <c r="F20" s="11" t="s">
        <v>80</v>
      </c>
      <c r="G20" s="9" t="s">
        <v>16</v>
      </c>
      <c r="H20" s="12"/>
    </row>
    <row r="21" s="1" customFormat="1" ht="30" customHeight="1" spans="1:8">
      <c r="A21" s="8">
        <v>16</v>
      </c>
      <c r="B21" s="9" t="s">
        <v>81</v>
      </c>
      <c r="C21" s="9" t="s">
        <v>37</v>
      </c>
      <c r="D21" s="9">
        <v>56</v>
      </c>
      <c r="E21" s="8" t="s">
        <v>82</v>
      </c>
      <c r="F21" s="9" t="s">
        <v>83</v>
      </c>
      <c r="G21" s="15" t="s">
        <v>21</v>
      </c>
      <c r="H21" s="12"/>
    </row>
    <row r="22" s="1" customFormat="1" ht="30" customHeight="1" spans="1:8">
      <c r="A22" s="8">
        <v>17</v>
      </c>
      <c r="B22" s="9" t="s">
        <v>84</v>
      </c>
      <c r="C22" s="9" t="s">
        <v>37</v>
      </c>
      <c r="D22" s="9">
        <v>58</v>
      </c>
      <c r="E22" s="8" t="s">
        <v>85</v>
      </c>
      <c r="F22" s="9" t="s">
        <v>86</v>
      </c>
      <c r="G22" s="15" t="s">
        <v>21</v>
      </c>
      <c r="H22" s="12"/>
    </row>
    <row r="23" s="1" customFormat="1" ht="30" customHeight="1" spans="1:8">
      <c r="A23" s="8">
        <v>18</v>
      </c>
      <c r="B23" s="9" t="s">
        <v>87</v>
      </c>
      <c r="C23" s="9" t="s">
        <v>37</v>
      </c>
      <c r="D23" s="9">
        <v>30</v>
      </c>
      <c r="E23" s="30" t="s">
        <v>88</v>
      </c>
      <c r="F23" s="9" t="s">
        <v>89</v>
      </c>
      <c r="G23" s="15" t="s">
        <v>21</v>
      </c>
      <c r="H23" s="12"/>
    </row>
    <row r="24" s="1" customFormat="1" ht="30" customHeight="1" spans="1:8">
      <c r="A24" s="8">
        <v>19</v>
      </c>
      <c r="B24" s="9" t="s">
        <v>90</v>
      </c>
      <c r="C24" s="9" t="s">
        <v>37</v>
      </c>
      <c r="D24" s="9">
        <v>37</v>
      </c>
      <c r="E24" s="8" t="s">
        <v>91</v>
      </c>
      <c r="F24" s="9" t="s">
        <v>92</v>
      </c>
      <c r="G24" s="15" t="s">
        <v>21</v>
      </c>
      <c r="H24" s="12"/>
    </row>
  </sheetData>
  <mergeCells count="2">
    <mergeCell ref="A2:G2"/>
    <mergeCell ref="A3:G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万筱伟</cp:lastModifiedBy>
  <dcterms:created xsi:type="dcterms:W3CDTF">2020-01-07T02:26:45Z</dcterms:created>
  <dcterms:modified xsi:type="dcterms:W3CDTF">2020-01-07T02:31:41Z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