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 activeTab="1"/>
  </bookViews>
  <sheets>
    <sheet name="硬化道路" sheetId="2" r:id="rId1"/>
    <sheet name="通村公路完善工程" sheetId="3" r:id="rId2"/>
  </sheets>
  <definedNames>
    <definedName name="_xlnm._FilterDatabase" localSheetId="0" hidden="1">硬化道路!$A$3:$K$45</definedName>
    <definedName name="_xlnm.Print_Titles" localSheetId="1">通村公路完善工程!$1:$4</definedName>
    <definedName name="_xlnm.Print_Titles" localSheetId="0">硬化道路!$1:$4</definedName>
  </definedNames>
  <calcPr calcId="144525" concurrentCalc="0"/>
</workbook>
</file>

<file path=xl/sharedStrings.xml><?xml version="1.0" encoding="utf-8"?>
<sst xmlns="http://schemas.openxmlformats.org/spreadsheetml/2006/main" count="139">
  <si>
    <t>紫阳县2017年脱贫村第二批交通项目（硬化道路）建设计划表</t>
  </si>
  <si>
    <t xml:space="preserve">     项目主管部门：交通局</t>
  </si>
  <si>
    <t>序号</t>
  </si>
  <si>
    <t>镇村</t>
  </si>
  <si>
    <t>项目名称</t>
  </si>
  <si>
    <t>规模（公里）</t>
  </si>
  <si>
    <t>实施地点</t>
  </si>
  <si>
    <t>硬化宽度（米）</t>
  </si>
  <si>
    <t>计划投资（万元）</t>
  </si>
  <si>
    <t>备注</t>
  </si>
  <si>
    <t>合计</t>
  </si>
  <si>
    <t>硬化道路97.815公里，其中硬化路面宽3.5米70.764公里，硬化路面宽4米19.751公里，硬化路面宽6米7.3公里</t>
  </si>
  <si>
    <t>城关镇富家村</t>
  </si>
  <si>
    <t>硬化道路</t>
  </si>
  <si>
    <t>三矿井至欧家院子</t>
  </si>
  <si>
    <t>3.5米</t>
  </si>
  <si>
    <t>向阳镇鸡鸣村</t>
  </si>
  <si>
    <t>鸡鸣学校—贺家垭子</t>
  </si>
  <si>
    <t>鸡鸣学校—钟家梁</t>
  </si>
  <si>
    <t>蒿坪镇森林村</t>
  </si>
  <si>
    <t>冷家院子--龙颈项</t>
  </si>
  <si>
    <t>将军垭--吕永刚门前</t>
  </si>
  <si>
    <t>将军垭至龙洞崖</t>
  </si>
  <si>
    <t>蒿坪镇双胜村</t>
  </si>
  <si>
    <t>将军垭产业园区路</t>
  </si>
  <si>
    <t>6米</t>
  </si>
  <si>
    <t>蒿坪镇黄金村</t>
  </si>
  <si>
    <t>五指山-显月观</t>
  </si>
  <si>
    <t>2016年出列村</t>
  </si>
  <si>
    <t>高桥镇深磨村</t>
  </si>
  <si>
    <t>深磨主干线至宋家院子</t>
  </si>
  <si>
    <t>一组二组老虎崖至张家河坝</t>
  </si>
  <si>
    <t>龚家河坝至老茶梁</t>
  </si>
  <si>
    <t>洄水镇小河村</t>
  </si>
  <si>
    <t>小河桥头--沙子坡三岔路口</t>
  </si>
  <si>
    <t xml:space="preserve">主干道至舒家院子 </t>
  </si>
  <si>
    <t>洄水镇连桥村</t>
  </si>
  <si>
    <t>目连桥至鱼塘</t>
  </si>
  <si>
    <t>九.十组</t>
  </si>
  <si>
    <t>界岭镇斑桃村</t>
  </si>
  <si>
    <t>万家梁--吕家院子</t>
  </si>
  <si>
    <t>田坝安置点连接路</t>
  </si>
  <si>
    <t>4米</t>
  </si>
  <si>
    <t>毛坝镇腰庄村</t>
  </si>
  <si>
    <t>渔泉桥-李帮仁门口</t>
  </si>
  <si>
    <t>高滩镇三坪村</t>
  </si>
  <si>
    <t>殡仪馆、路加坝、渔溪安置点</t>
  </si>
  <si>
    <t>红椿镇民利村</t>
  </si>
  <si>
    <t>电站至沙树园</t>
  </si>
  <si>
    <t>双安镇白马村</t>
  </si>
  <si>
    <t>金坪窑厂-白马4组</t>
  </si>
  <si>
    <t>3.5米/4米</t>
  </si>
  <si>
    <t>双安镇林本河村</t>
  </si>
  <si>
    <t>王家坪-仲家湾</t>
  </si>
  <si>
    <t>洞河镇云峰村</t>
  </si>
  <si>
    <t>瓦房--火石垭</t>
  </si>
  <si>
    <t>洞河镇楸园村</t>
  </si>
  <si>
    <t>曾家门前--陈家梁</t>
  </si>
  <si>
    <t>东木镇月桂村</t>
  </si>
  <si>
    <t>学校至新区</t>
  </si>
  <si>
    <t>东木镇柏杨村</t>
  </si>
  <si>
    <t>侯家至鱼塘</t>
  </si>
  <si>
    <t>汉王镇汉城村</t>
  </si>
  <si>
    <t>8组药树垭-炉垭</t>
  </si>
  <si>
    <t>11组公路</t>
  </si>
  <si>
    <t>双桥镇莲花村</t>
  </si>
  <si>
    <t>松树坝至鲜家沟（四组）</t>
  </si>
  <si>
    <t>权洄路至邱家河坝</t>
  </si>
  <si>
    <t>双桥镇中良村</t>
  </si>
  <si>
    <t>中良大桥至李高举房后</t>
  </si>
  <si>
    <t>麻柳镇青岩村</t>
  </si>
  <si>
    <t>作坊至堰湾</t>
  </si>
  <si>
    <t>宝山坪至白岩湾</t>
  </si>
  <si>
    <t>垭子口至新光6组</t>
  </si>
  <si>
    <t>麻柳镇麻柳村</t>
  </si>
  <si>
    <t>大垭至一盘道</t>
  </si>
  <si>
    <t>周家湾至茶厂梁上</t>
  </si>
  <si>
    <t>麻柳镇染房村</t>
  </si>
  <si>
    <t>蒋家河坝至店子上</t>
  </si>
  <si>
    <t>贺家梁至野猪尖</t>
  </si>
  <si>
    <t>焕古镇春堰村</t>
  </si>
  <si>
    <t>太阳坡至陈家院子</t>
  </si>
  <si>
    <t>汪家垭子至梁家院子</t>
  </si>
  <si>
    <t>紫阳县2017年脱贫村交通项目（通村公路完善工程）建设计划表</t>
  </si>
  <si>
    <t>计划投资     （万元）</t>
  </si>
  <si>
    <t>28个村</t>
  </si>
  <si>
    <t>40条路</t>
  </si>
  <si>
    <t>通村公路完善工程217.84公里</t>
  </si>
  <si>
    <t>通村公路完善工程</t>
  </si>
  <si>
    <t>阳坡至洪家沟</t>
  </si>
  <si>
    <t>春堰村7组</t>
  </si>
  <si>
    <t>焕古镇金塘村</t>
  </si>
  <si>
    <t>小天池垭至刘治申码头</t>
  </si>
  <si>
    <t>马家沟至老金塘学校</t>
  </si>
  <si>
    <t>渡船口至刘家院子</t>
  </si>
  <si>
    <t>黄家河坝码头至焕子树垭</t>
  </si>
  <si>
    <t>焕古镇东红村</t>
  </si>
  <si>
    <t>五郎河桥-东明庵</t>
  </si>
  <si>
    <t>李家院子背后-朱家沟</t>
  </si>
  <si>
    <t>安置点岔路口-张家沟</t>
  </si>
  <si>
    <t>1-6组凉水井-田沟</t>
  </si>
  <si>
    <t>金五路-白马村5组</t>
  </si>
  <si>
    <t>五林学校-沔浴河</t>
  </si>
  <si>
    <t>龙王沟-曾家湾</t>
  </si>
  <si>
    <t>1、2、3组</t>
  </si>
  <si>
    <t>村委会至西土门垭</t>
  </si>
  <si>
    <t>木连桥--下观田</t>
  </si>
  <si>
    <t>二、三、四组</t>
  </si>
  <si>
    <t>十三、十四组</t>
  </si>
  <si>
    <t>村级主干道至沙滩子</t>
  </si>
  <si>
    <t>洄水镇团堡村</t>
  </si>
  <si>
    <t>陡沟口--村委会</t>
  </si>
  <si>
    <t>沈家梁-茶稻村八组</t>
  </si>
  <si>
    <t>钱家河坝-吴家院子</t>
  </si>
  <si>
    <t>村级主干线</t>
  </si>
  <si>
    <t>界岭镇双泉村</t>
  </si>
  <si>
    <t>胡家桥头--八角庙</t>
  </si>
  <si>
    <t>双桥镇双河村</t>
  </si>
  <si>
    <t>龙洞湾-桃树坪</t>
  </si>
  <si>
    <t>双桥镇苗河村</t>
  </si>
  <si>
    <t>洞双路至汪家湾小学</t>
  </si>
  <si>
    <t>瓦庙镇新房村</t>
  </si>
  <si>
    <t>新房村村委会至洞子山至小沟</t>
  </si>
  <si>
    <t>小河坝至水泥厂</t>
  </si>
  <si>
    <t>贺家坝至二州垭至板凳梁</t>
  </si>
  <si>
    <t>向家嘴至垭子口</t>
  </si>
  <si>
    <t>洞子口-三岔河</t>
  </si>
  <si>
    <t>观音寨-乡政府</t>
  </si>
  <si>
    <t>毛坝镇鲁家村</t>
  </si>
  <si>
    <t>幼儿园-张新贵院子</t>
  </si>
  <si>
    <t>高滩镇岩峰村</t>
  </si>
  <si>
    <t>两河口-老营学校</t>
  </si>
  <si>
    <t>板厂沟二、三组</t>
  </si>
  <si>
    <t>高滩镇朝阳村</t>
  </si>
  <si>
    <t>13组</t>
  </si>
  <si>
    <t>向阳镇院墙村</t>
  </si>
  <si>
    <t>院墙、金盆、银定</t>
  </si>
  <si>
    <t>鱼塘至世行碑</t>
  </si>
  <si>
    <t>世行碑至海螺堡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</si>
</sst>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  <numFmt numFmtId="177" formatCode="0.0_ "/>
  </numFmts>
  <fonts count="28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仿宋"/>
      <charset val="134"/>
    </font>
    <font>
      <b/>
      <sz val="16"/>
      <color indexed="8"/>
      <name val="仿宋"/>
      <charset val="134"/>
    </font>
    <font>
      <b/>
      <sz val="11"/>
      <color indexed="8"/>
      <name val="仿宋"/>
      <charset val="134"/>
    </font>
    <font>
      <b/>
      <sz val="12"/>
      <color indexed="8"/>
      <name val="宋体"/>
      <charset val="134"/>
    </font>
    <font>
      <b/>
      <sz val="9"/>
      <color indexed="8"/>
      <name val="仿宋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1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24" borderId="16" applyNumberFormat="0" applyAlignment="0" applyProtection="0">
      <alignment vertical="center"/>
    </xf>
    <xf numFmtId="0" fontId="23" fillId="24" borderId="11" applyNumberFormat="0" applyAlignment="0" applyProtection="0">
      <alignment vertical="center"/>
    </xf>
    <xf numFmtId="0" fontId="25" fillId="33" borderId="17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 applyProtection="0">
      <alignment vertical="center"/>
    </xf>
    <xf numFmtId="0" fontId="27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77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2" borderId="3" xfId="5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3" xfId="5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3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  <cellStyle name="常规 18 2 4" xfId="50"/>
    <cellStyle name="常规 2 7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1"/>
  <sheetViews>
    <sheetView topLeftCell="A37" workbookViewId="0">
      <selection activeCell="I6" sqref="I6"/>
    </sheetView>
  </sheetViews>
  <sheetFormatPr defaultColWidth="8.875" defaultRowHeight="13.5" outlineLevelCol="7"/>
  <cols>
    <col min="1" max="1" width="8.75" style="32" customWidth="1"/>
    <col min="2" max="2" width="17.25" style="32" customWidth="1"/>
    <col min="3" max="3" width="18.25" style="32" customWidth="1"/>
    <col min="4" max="4" width="17.5" style="32" customWidth="1"/>
    <col min="5" max="5" width="26.875" style="33" customWidth="1"/>
    <col min="6" max="6" width="14.375" style="32" customWidth="1"/>
    <col min="7" max="7" width="14.125" style="34" customWidth="1"/>
    <col min="8" max="8" width="13.375" style="2" customWidth="1"/>
  </cols>
  <sheetData>
    <row r="1" s="28" customFormat="1" ht="31.5" customHeight="1" spans="1:8">
      <c r="A1" s="35" t="s">
        <v>0</v>
      </c>
      <c r="B1" s="35"/>
      <c r="C1" s="35"/>
      <c r="D1" s="35"/>
      <c r="E1" s="35"/>
      <c r="F1" s="35"/>
      <c r="G1" s="34"/>
      <c r="H1" s="35"/>
    </row>
    <row r="2" s="28" customFormat="1" ht="24" customHeight="1" spans="1:8">
      <c r="A2" s="36" t="s">
        <v>1</v>
      </c>
      <c r="B2" s="37"/>
      <c r="C2" s="36"/>
      <c r="D2" s="36"/>
      <c r="E2" s="36"/>
      <c r="F2" s="37"/>
      <c r="G2" s="34"/>
      <c r="H2" s="37"/>
    </row>
    <row r="3" s="28" customFormat="1" ht="12.75" customHeight="1" spans="1:8">
      <c r="A3" s="38" t="s">
        <v>2</v>
      </c>
      <c r="B3" s="38" t="s">
        <v>3</v>
      </c>
      <c r="C3" s="39" t="s">
        <v>4</v>
      </c>
      <c r="D3" s="39" t="s">
        <v>5</v>
      </c>
      <c r="E3" s="39" t="s">
        <v>6</v>
      </c>
      <c r="F3" s="39" t="s">
        <v>7</v>
      </c>
      <c r="G3" s="39" t="s">
        <v>8</v>
      </c>
      <c r="H3" s="39" t="s">
        <v>9</v>
      </c>
    </row>
    <row r="4" s="28" customFormat="1" ht="16" customHeight="1" spans="1:8">
      <c r="A4" s="38"/>
      <c r="B4" s="38"/>
      <c r="C4" s="39"/>
      <c r="D4" s="39"/>
      <c r="E4" s="39"/>
      <c r="F4" s="39"/>
      <c r="G4" s="39"/>
      <c r="H4" s="39"/>
    </row>
    <row r="5" s="29" customFormat="1" ht="18.95" customHeight="1" spans="1:8">
      <c r="A5" s="38" t="s">
        <v>10</v>
      </c>
      <c r="B5" s="40" t="s">
        <v>11</v>
      </c>
      <c r="C5" s="41"/>
      <c r="D5" s="41"/>
      <c r="E5" s="41"/>
      <c r="F5" s="42"/>
      <c r="G5" s="43">
        <v>4603.7</v>
      </c>
      <c r="H5" s="44"/>
    </row>
    <row r="6" ht="18.95" customHeight="1" spans="1:8">
      <c r="A6" s="24">
        <v>1</v>
      </c>
      <c r="B6" s="24" t="s">
        <v>12</v>
      </c>
      <c r="C6" s="45" t="s">
        <v>13</v>
      </c>
      <c r="D6" s="26">
        <v>2.83</v>
      </c>
      <c r="E6" s="45" t="s">
        <v>14</v>
      </c>
      <c r="F6" s="45" t="s">
        <v>15</v>
      </c>
      <c r="G6" s="43">
        <v>132</v>
      </c>
      <c r="H6" s="17"/>
    </row>
    <row r="7" ht="18.95" customHeight="1" spans="1:8">
      <c r="A7" s="24">
        <v>2</v>
      </c>
      <c r="B7" s="46" t="s">
        <v>16</v>
      </c>
      <c r="C7" s="45" t="s">
        <v>13</v>
      </c>
      <c r="D7" s="26">
        <v>1.382</v>
      </c>
      <c r="E7" s="26" t="s">
        <v>17</v>
      </c>
      <c r="F7" s="45" t="s">
        <v>15</v>
      </c>
      <c r="G7" s="43">
        <v>58.4</v>
      </c>
      <c r="H7" s="17"/>
    </row>
    <row r="8" ht="18.95" customHeight="1" spans="1:8">
      <c r="A8" s="24">
        <v>3</v>
      </c>
      <c r="B8" s="47"/>
      <c r="C8" s="45" t="s">
        <v>13</v>
      </c>
      <c r="D8" s="26">
        <v>1.004</v>
      </c>
      <c r="E8" s="26" t="s">
        <v>18</v>
      </c>
      <c r="F8" s="45" t="s">
        <v>15</v>
      </c>
      <c r="G8" s="43">
        <v>45.5</v>
      </c>
      <c r="H8" s="17"/>
    </row>
    <row r="9" ht="18.95" customHeight="1" spans="1:8">
      <c r="A9" s="24">
        <v>4</v>
      </c>
      <c r="B9" s="48" t="s">
        <v>19</v>
      </c>
      <c r="C9" s="45" t="s">
        <v>13</v>
      </c>
      <c r="D9" s="49">
        <v>7.05</v>
      </c>
      <c r="E9" s="49" t="s">
        <v>20</v>
      </c>
      <c r="F9" s="45" t="s">
        <v>15</v>
      </c>
      <c r="G9" s="43">
        <v>321.4</v>
      </c>
      <c r="H9" s="17"/>
    </row>
    <row r="10" ht="18.95" customHeight="1" spans="1:8">
      <c r="A10" s="24">
        <v>5</v>
      </c>
      <c r="B10" s="50"/>
      <c r="C10" s="45" t="s">
        <v>13</v>
      </c>
      <c r="D10" s="49">
        <v>0.6</v>
      </c>
      <c r="E10" s="49" t="s">
        <v>21</v>
      </c>
      <c r="F10" s="45" t="s">
        <v>15</v>
      </c>
      <c r="G10" s="43">
        <v>25</v>
      </c>
      <c r="H10" s="17"/>
    </row>
    <row r="11" ht="18.95" customHeight="1" spans="1:8">
      <c r="A11" s="24">
        <v>6</v>
      </c>
      <c r="B11" s="50"/>
      <c r="C11" s="45" t="s">
        <v>13</v>
      </c>
      <c r="D11" s="49">
        <v>1</v>
      </c>
      <c r="E11" s="49" t="s">
        <v>22</v>
      </c>
      <c r="F11" s="45" t="s">
        <v>15</v>
      </c>
      <c r="G11" s="43">
        <v>44.6</v>
      </c>
      <c r="H11" s="17"/>
    </row>
    <row r="12" ht="18.95" customHeight="1" spans="1:8">
      <c r="A12" s="24">
        <v>7</v>
      </c>
      <c r="B12" s="48" t="s">
        <v>23</v>
      </c>
      <c r="C12" s="45" t="s">
        <v>13</v>
      </c>
      <c r="D12" s="49">
        <v>3.2</v>
      </c>
      <c r="E12" s="49" t="s">
        <v>24</v>
      </c>
      <c r="F12" s="51" t="s">
        <v>25</v>
      </c>
      <c r="G12" s="43">
        <v>195</v>
      </c>
      <c r="H12" s="17"/>
    </row>
    <row r="13" ht="18.95" customHeight="1" spans="1:8">
      <c r="A13" s="24">
        <v>8</v>
      </c>
      <c r="B13" s="48" t="s">
        <v>26</v>
      </c>
      <c r="C13" s="45" t="s">
        <v>13</v>
      </c>
      <c r="D13" s="49">
        <v>4.1</v>
      </c>
      <c r="E13" s="49" t="s">
        <v>27</v>
      </c>
      <c r="F13" s="51" t="s">
        <v>25</v>
      </c>
      <c r="G13" s="43">
        <v>280</v>
      </c>
      <c r="H13" s="17" t="s">
        <v>28</v>
      </c>
    </row>
    <row r="14" ht="18.95" customHeight="1" spans="1:8">
      <c r="A14" s="24">
        <v>9</v>
      </c>
      <c r="B14" s="48" t="s">
        <v>29</v>
      </c>
      <c r="C14" s="45" t="s">
        <v>13</v>
      </c>
      <c r="D14" s="24">
        <v>0.3</v>
      </c>
      <c r="E14" s="26" t="s">
        <v>30</v>
      </c>
      <c r="F14" s="45" t="s">
        <v>15</v>
      </c>
      <c r="G14" s="43">
        <v>15</v>
      </c>
      <c r="H14" s="17"/>
    </row>
    <row r="15" ht="18.95" customHeight="1" spans="1:8">
      <c r="A15" s="24">
        <v>10</v>
      </c>
      <c r="B15" s="50"/>
      <c r="C15" s="45" t="s">
        <v>13</v>
      </c>
      <c r="D15" s="24">
        <v>2.5</v>
      </c>
      <c r="E15" s="26" t="s">
        <v>31</v>
      </c>
      <c r="F15" s="45" t="s">
        <v>15</v>
      </c>
      <c r="G15" s="43">
        <v>116.1</v>
      </c>
      <c r="H15" s="17"/>
    </row>
    <row r="16" ht="18.95" customHeight="1" spans="1:8">
      <c r="A16" s="24">
        <v>11</v>
      </c>
      <c r="B16" s="52"/>
      <c r="C16" s="45" t="s">
        <v>13</v>
      </c>
      <c r="D16" s="24">
        <v>1.2</v>
      </c>
      <c r="E16" s="26" t="s">
        <v>32</v>
      </c>
      <c r="F16" s="45" t="s">
        <v>15</v>
      </c>
      <c r="G16" s="43">
        <v>61.5</v>
      </c>
      <c r="H16" s="17"/>
    </row>
    <row r="17" ht="18.95" customHeight="1" spans="1:8">
      <c r="A17" s="24">
        <v>12</v>
      </c>
      <c r="B17" s="48" t="s">
        <v>33</v>
      </c>
      <c r="C17" s="45" t="s">
        <v>13</v>
      </c>
      <c r="D17" s="49">
        <v>2.75</v>
      </c>
      <c r="E17" s="49" t="s">
        <v>34</v>
      </c>
      <c r="F17" s="45" t="s">
        <v>15</v>
      </c>
      <c r="G17" s="43">
        <v>121</v>
      </c>
      <c r="H17" s="17"/>
    </row>
    <row r="18" ht="18.95" customHeight="1" spans="1:8">
      <c r="A18" s="24">
        <v>13</v>
      </c>
      <c r="B18" s="52"/>
      <c r="C18" s="45" t="s">
        <v>13</v>
      </c>
      <c r="D18" s="49">
        <v>0.225</v>
      </c>
      <c r="E18" s="45" t="s">
        <v>35</v>
      </c>
      <c r="F18" s="45" t="s">
        <v>15</v>
      </c>
      <c r="G18" s="43">
        <v>9.5</v>
      </c>
      <c r="H18" s="17"/>
    </row>
    <row r="19" ht="18.95" customHeight="1" spans="1:8">
      <c r="A19" s="24">
        <v>14</v>
      </c>
      <c r="B19" s="48" t="s">
        <v>36</v>
      </c>
      <c r="C19" s="45" t="s">
        <v>13</v>
      </c>
      <c r="D19" s="24">
        <v>0.5</v>
      </c>
      <c r="E19" s="26" t="s">
        <v>37</v>
      </c>
      <c r="F19" s="45" t="s">
        <v>15</v>
      </c>
      <c r="G19" s="43">
        <v>22.5</v>
      </c>
      <c r="H19" s="17"/>
    </row>
    <row r="20" ht="18.95" customHeight="1" spans="1:8">
      <c r="A20" s="24">
        <v>15</v>
      </c>
      <c r="B20" s="52"/>
      <c r="C20" s="45" t="s">
        <v>13</v>
      </c>
      <c r="D20" s="24">
        <v>0.95</v>
      </c>
      <c r="E20" s="26" t="s">
        <v>38</v>
      </c>
      <c r="F20" s="45" t="s">
        <v>15</v>
      </c>
      <c r="G20" s="43">
        <v>39.2</v>
      </c>
      <c r="H20" s="17"/>
    </row>
    <row r="21" ht="18.95" customHeight="1" spans="1:8">
      <c r="A21" s="24">
        <v>16</v>
      </c>
      <c r="B21" s="46" t="s">
        <v>39</v>
      </c>
      <c r="C21" s="45" t="s">
        <v>13</v>
      </c>
      <c r="D21" s="24">
        <v>5.1</v>
      </c>
      <c r="E21" s="26" t="s">
        <v>40</v>
      </c>
      <c r="F21" s="45" t="s">
        <v>15</v>
      </c>
      <c r="G21" s="43">
        <v>218.5</v>
      </c>
      <c r="H21" s="17"/>
    </row>
    <row r="22" ht="18.95" customHeight="1" spans="1:8">
      <c r="A22" s="24">
        <v>17</v>
      </c>
      <c r="B22" s="47"/>
      <c r="C22" s="45" t="s">
        <v>13</v>
      </c>
      <c r="D22" s="24">
        <v>0.2</v>
      </c>
      <c r="E22" s="26" t="s">
        <v>41</v>
      </c>
      <c r="F22" s="45" t="s">
        <v>42</v>
      </c>
      <c r="G22" s="43">
        <v>10.8</v>
      </c>
      <c r="H22" s="17"/>
    </row>
    <row r="23" ht="18.95" customHeight="1" spans="1:8">
      <c r="A23" s="24">
        <v>18</v>
      </c>
      <c r="B23" s="24" t="s">
        <v>43</v>
      </c>
      <c r="C23" s="45" t="s">
        <v>13</v>
      </c>
      <c r="D23" s="24">
        <v>0.39</v>
      </c>
      <c r="E23" s="49" t="s">
        <v>44</v>
      </c>
      <c r="F23" s="45" t="s">
        <v>15</v>
      </c>
      <c r="G23" s="43">
        <v>15.5</v>
      </c>
      <c r="H23" s="17"/>
    </row>
    <row r="24" ht="18.95" customHeight="1" spans="1:8">
      <c r="A24" s="24">
        <v>19</v>
      </c>
      <c r="B24" s="24" t="s">
        <v>45</v>
      </c>
      <c r="C24" s="45" t="s">
        <v>13</v>
      </c>
      <c r="D24" s="24">
        <v>1.771</v>
      </c>
      <c r="E24" s="26" t="s">
        <v>46</v>
      </c>
      <c r="F24" s="45" t="s">
        <v>15</v>
      </c>
      <c r="G24" s="43">
        <v>74.3</v>
      </c>
      <c r="H24" s="17"/>
    </row>
    <row r="25" ht="18.95" customHeight="1" spans="1:8">
      <c r="A25" s="24">
        <v>20</v>
      </c>
      <c r="B25" s="24" t="s">
        <v>47</v>
      </c>
      <c r="C25" s="45" t="s">
        <v>13</v>
      </c>
      <c r="D25" s="26">
        <v>3.651</v>
      </c>
      <c r="E25" s="26" t="s">
        <v>48</v>
      </c>
      <c r="F25" s="45" t="s">
        <v>42</v>
      </c>
      <c r="G25" s="43">
        <v>173.3</v>
      </c>
      <c r="H25" s="17"/>
    </row>
    <row r="26" ht="18.95" customHeight="1" spans="1:8">
      <c r="A26" s="24">
        <v>21</v>
      </c>
      <c r="B26" s="48" t="s">
        <v>49</v>
      </c>
      <c r="C26" s="45" t="s">
        <v>13</v>
      </c>
      <c r="D26" s="49">
        <v>2.45</v>
      </c>
      <c r="E26" s="49" t="s">
        <v>50</v>
      </c>
      <c r="F26" s="45" t="s">
        <v>51</v>
      </c>
      <c r="G26" s="43">
        <v>107.9</v>
      </c>
      <c r="H26" s="17"/>
    </row>
    <row r="27" ht="18.95" customHeight="1" spans="1:8">
      <c r="A27" s="24">
        <v>22</v>
      </c>
      <c r="B27" s="24" t="s">
        <v>52</v>
      </c>
      <c r="C27" s="45" t="s">
        <v>13</v>
      </c>
      <c r="D27" s="24">
        <f>2.24+0.45</f>
        <v>2.69</v>
      </c>
      <c r="E27" s="49" t="s">
        <v>53</v>
      </c>
      <c r="F27" s="45" t="s">
        <v>42</v>
      </c>
      <c r="G27" s="43">
        <v>121.6</v>
      </c>
      <c r="H27" s="17"/>
    </row>
    <row r="28" s="30" customFormat="1" ht="18.95" customHeight="1" spans="1:8">
      <c r="A28" s="24">
        <v>23</v>
      </c>
      <c r="B28" s="24" t="s">
        <v>54</v>
      </c>
      <c r="C28" s="49" t="s">
        <v>13</v>
      </c>
      <c r="D28" s="49">
        <v>0.4</v>
      </c>
      <c r="E28" s="49" t="s">
        <v>55</v>
      </c>
      <c r="F28" s="49" t="s">
        <v>15</v>
      </c>
      <c r="G28" s="43">
        <v>15</v>
      </c>
      <c r="H28" s="17"/>
    </row>
    <row r="29" s="30" customFormat="1" ht="18.95" customHeight="1" spans="1:8">
      <c r="A29" s="24">
        <v>24</v>
      </c>
      <c r="B29" s="24" t="s">
        <v>56</v>
      </c>
      <c r="C29" s="49" t="s">
        <v>13</v>
      </c>
      <c r="D29" s="49">
        <v>3.022</v>
      </c>
      <c r="E29" s="49" t="s">
        <v>57</v>
      </c>
      <c r="F29" s="49" t="s">
        <v>15</v>
      </c>
      <c r="G29" s="43">
        <v>145.5</v>
      </c>
      <c r="H29" s="17"/>
    </row>
    <row r="30" ht="18.95" customHeight="1" spans="1:8">
      <c r="A30" s="24">
        <v>25</v>
      </c>
      <c r="B30" s="45" t="s">
        <v>58</v>
      </c>
      <c r="C30" s="45" t="s">
        <v>13</v>
      </c>
      <c r="D30" s="26">
        <v>0.5</v>
      </c>
      <c r="E30" s="26" t="s">
        <v>59</v>
      </c>
      <c r="F30" s="45" t="s">
        <v>42</v>
      </c>
      <c r="G30" s="43">
        <v>24.2</v>
      </c>
      <c r="H30" s="17"/>
    </row>
    <row r="31" ht="18.95" customHeight="1" spans="1:8">
      <c r="A31" s="24">
        <v>26</v>
      </c>
      <c r="B31" s="45" t="s">
        <v>60</v>
      </c>
      <c r="C31" s="26" t="s">
        <v>13</v>
      </c>
      <c r="D31" s="45">
        <v>1.5</v>
      </c>
      <c r="E31" s="53" t="s">
        <v>61</v>
      </c>
      <c r="F31" s="45" t="s">
        <v>42</v>
      </c>
      <c r="G31" s="43">
        <v>71.1</v>
      </c>
      <c r="H31" s="17"/>
    </row>
    <row r="32" ht="18.95" customHeight="1" spans="1:8">
      <c r="A32" s="24">
        <v>27</v>
      </c>
      <c r="B32" s="48" t="s">
        <v>62</v>
      </c>
      <c r="C32" s="45" t="s">
        <v>13</v>
      </c>
      <c r="D32" s="49">
        <v>1.8</v>
      </c>
      <c r="E32" s="49" t="s">
        <v>63</v>
      </c>
      <c r="F32" s="45" t="s">
        <v>42</v>
      </c>
      <c r="G32" s="43">
        <v>82.7</v>
      </c>
      <c r="H32" s="17"/>
    </row>
    <row r="33" ht="18.95" customHeight="1" spans="1:8">
      <c r="A33" s="24">
        <v>28</v>
      </c>
      <c r="B33" s="52"/>
      <c r="C33" s="45" t="s">
        <v>13</v>
      </c>
      <c r="D33" s="49">
        <v>1.6</v>
      </c>
      <c r="E33" s="26" t="s">
        <v>64</v>
      </c>
      <c r="F33" s="45" t="s">
        <v>42</v>
      </c>
      <c r="G33" s="43">
        <v>76.9</v>
      </c>
      <c r="H33" s="17"/>
    </row>
    <row r="34" ht="18.95" customHeight="1" spans="1:8">
      <c r="A34" s="24">
        <v>29</v>
      </c>
      <c r="B34" s="54" t="s">
        <v>65</v>
      </c>
      <c r="C34" s="45" t="s">
        <v>13</v>
      </c>
      <c r="D34" s="45">
        <v>2.9</v>
      </c>
      <c r="E34" s="45" t="s">
        <v>66</v>
      </c>
      <c r="F34" s="45" t="s">
        <v>15</v>
      </c>
      <c r="G34" s="43">
        <v>121.3</v>
      </c>
      <c r="H34" s="17"/>
    </row>
    <row r="35" ht="18.95" customHeight="1" spans="1:8">
      <c r="A35" s="24">
        <v>30</v>
      </c>
      <c r="B35" s="55"/>
      <c r="C35" s="45" t="s">
        <v>13</v>
      </c>
      <c r="D35" s="45">
        <v>2.2</v>
      </c>
      <c r="E35" s="45" t="s">
        <v>67</v>
      </c>
      <c r="F35" s="45" t="s">
        <v>15</v>
      </c>
      <c r="G35" s="43">
        <v>91</v>
      </c>
      <c r="H35" s="17"/>
    </row>
    <row r="36" ht="18.95" customHeight="1" spans="1:8">
      <c r="A36" s="24">
        <v>31</v>
      </c>
      <c r="B36" s="54" t="s">
        <v>68</v>
      </c>
      <c r="C36" s="45" t="s">
        <v>13</v>
      </c>
      <c r="D36" s="51">
        <v>7.1</v>
      </c>
      <c r="E36" s="51" t="s">
        <v>69</v>
      </c>
      <c r="F36" s="45" t="s">
        <v>15</v>
      </c>
      <c r="G36" s="43">
        <v>303.7</v>
      </c>
      <c r="H36" s="17"/>
    </row>
    <row r="37" ht="18.95" customHeight="1" spans="1:8">
      <c r="A37" s="24">
        <v>32</v>
      </c>
      <c r="B37" s="48" t="s">
        <v>70</v>
      </c>
      <c r="C37" s="45" t="s">
        <v>13</v>
      </c>
      <c r="D37" s="24">
        <v>2.45</v>
      </c>
      <c r="E37" s="26" t="s">
        <v>71</v>
      </c>
      <c r="F37" s="45" t="s">
        <v>15</v>
      </c>
      <c r="G37" s="43">
        <v>116.8</v>
      </c>
      <c r="H37" s="17"/>
    </row>
    <row r="38" ht="18.95" customHeight="1" spans="1:8">
      <c r="A38" s="24">
        <v>33</v>
      </c>
      <c r="B38" s="50"/>
      <c r="C38" s="45" t="s">
        <v>13</v>
      </c>
      <c r="D38" s="24">
        <v>4.19</v>
      </c>
      <c r="E38" s="26" t="s">
        <v>72</v>
      </c>
      <c r="F38" s="45" t="s">
        <v>15</v>
      </c>
      <c r="G38" s="43">
        <v>202.3</v>
      </c>
      <c r="H38" s="17"/>
    </row>
    <row r="39" ht="18.95" customHeight="1" spans="1:8">
      <c r="A39" s="24">
        <v>34</v>
      </c>
      <c r="B39" s="50"/>
      <c r="C39" s="45" t="s">
        <v>13</v>
      </c>
      <c r="D39" s="24">
        <v>3.71</v>
      </c>
      <c r="E39" s="26" t="s">
        <v>73</v>
      </c>
      <c r="F39" s="45" t="s">
        <v>42</v>
      </c>
      <c r="G39" s="43">
        <v>220.4</v>
      </c>
      <c r="H39" s="17"/>
    </row>
    <row r="40" ht="18.95" customHeight="1" spans="1:8">
      <c r="A40" s="24">
        <v>35</v>
      </c>
      <c r="B40" s="48" t="s">
        <v>74</v>
      </c>
      <c r="C40" s="45" t="s">
        <v>13</v>
      </c>
      <c r="D40" s="24">
        <v>4.7</v>
      </c>
      <c r="E40" s="26" t="s">
        <v>75</v>
      </c>
      <c r="F40" s="45" t="s">
        <v>15</v>
      </c>
      <c r="G40" s="43">
        <v>213.8</v>
      </c>
      <c r="H40" s="17"/>
    </row>
    <row r="41" ht="18.95" customHeight="1" spans="1:8">
      <c r="A41" s="24">
        <v>36</v>
      </c>
      <c r="B41" s="52"/>
      <c r="C41" s="45" t="s">
        <v>13</v>
      </c>
      <c r="D41" s="24">
        <v>4</v>
      </c>
      <c r="E41" s="26" t="s">
        <v>76</v>
      </c>
      <c r="F41" s="45" t="s">
        <v>15</v>
      </c>
      <c r="G41" s="43">
        <v>180</v>
      </c>
      <c r="H41" s="17"/>
    </row>
    <row r="42" ht="18.95" customHeight="1" spans="1:8">
      <c r="A42" s="24">
        <v>37</v>
      </c>
      <c r="B42" s="24" t="s">
        <v>77</v>
      </c>
      <c r="C42" s="45" t="s">
        <v>13</v>
      </c>
      <c r="D42" s="24">
        <v>3.5</v>
      </c>
      <c r="E42" s="26" t="s">
        <v>78</v>
      </c>
      <c r="F42" s="45" t="s">
        <v>42</v>
      </c>
      <c r="G42" s="43">
        <v>157.2</v>
      </c>
      <c r="H42" s="17"/>
    </row>
    <row r="43" ht="18.95" customHeight="1" spans="1:8">
      <c r="A43" s="24">
        <v>38</v>
      </c>
      <c r="B43" s="24"/>
      <c r="C43" s="45" t="s">
        <v>13</v>
      </c>
      <c r="D43" s="24">
        <v>7</v>
      </c>
      <c r="E43" s="26" t="s">
        <v>79</v>
      </c>
      <c r="F43" s="45" t="s">
        <v>15</v>
      </c>
      <c r="G43" s="43">
        <v>310.2</v>
      </c>
      <c r="H43" s="17"/>
    </row>
    <row r="44" s="31" customFormat="1" ht="18.95" customHeight="1" spans="1:8">
      <c r="A44" s="24">
        <v>39</v>
      </c>
      <c r="B44" s="24" t="s">
        <v>80</v>
      </c>
      <c r="C44" s="45" t="s">
        <v>13</v>
      </c>
      <c r="D44" s="24">
        <v>0.78</v>
      </c>
      <c r="E44" s="26" t="s">
        <v>81</v>
      </c>
      <c r="F44" s="45" t="s">
        <v>15</v>
      </c>
      <c r="G44" s="43">
        <f>D44*45</f>
        <v>35.1</v>
      </c>
      <c r="H44" s="17"/>
    </row>
    <row r="45" s="31" customFormat="1" ht="18.95" customHeight="1" spans="1:8">
      <c r="A45" s="24">
        <v>40</v>
      </c>
      <c r="B45" s="24"/>
      <c r="C45" s="45" t="s">
        <v>13</v>
      </c>
      <c r="D45" s="24">
        <v>0.62</v>
      </c>
      <c r="E45" s="26" t="s">
        <v>82</v>
      </c>
      <c r="F45" s="45" t="s">
        <v>15</v>
      </c>
      <c r="G45" s="43">
        <f>D45*45</f>
        <v>27.9</v>
      </c>
      <c r="H45" s="17"/>
    </row>
    <row r="46" spans="1:8">
      <c r="A46"/>
      <c r="B46" s="31"/>
      <c r="C46"/>
      <c r="D46"/>
      <c r="E46"/>
      <c r="F46"/>
      <c r="H46"/>
    </row>
    <row r="47" spans="1:8">
      <c r="A47"/>
      <c r="B47" s="31"/>
      <c r="C47"/>
      <c r="D47"/>
      <c r="E47"/>
      <c r="F47"/>
      <c r="H47"/>
    </row>
    <row r="48" spans="1:8">
      <c r="A48"/>
      <c r="B48" s="31"/>
      <c r="C48"/>
      <c r="D48"/>
      <c r="E48"/>
      <c r="F48"/>
      <c r="H48"/>
    </row>
    <row r="49" spans="1:8">
      <c r="A49"/>
      <c r="B49" s="31"/>
      <c r="C49"/>
      <c r="D49"/>
      <c r="E49"/>
      <c r="F49"/>
      <c r="H49"/>
    </row>
    <row r="50" spans="1:8">
      <c r="A50"/>
      <c r="B50" s="31"/>
      <c r="C50"/>
      <c r="D50"/>
      <c r="E50"/>
      <c r="F50"/>
      <c r="H50"/>
    </row>
    <row r="51" spans="1:8">
      <c r="A51"/>
      <c r="B51" s="31"/>
      <c r="C51"/>
      <c r="D51"/>
      <c r="E51"/>
      <c r="F51"/>
      <c r="H51"/>
    </row>
    <row r="52" spans="1:8">
      <c r="A52"/>
      <c r="B52" s="31"/>
      <c r="C52"/>
      <c r="D52"/>
      <c r="E52"/>
      <c r="F52"/>
      <c r="H52"/>
    </row>
    <row r="53" spans="1:8">
      <c r="A53"/>
      <c r="B53" s="31"/>
      <c r="C53"/>
      <c r="D53"/>
      <c r="E53"/>
      <c r="F53"/>
      <c r="H53"/>
    </row>
    <row r="54" spans="1:8">
      <c r="A54"/>
      <c r="B54" s="31"/>
      <c r="C54"/>
      <c r="D54"/>
      <c r="E54"/>
      <c r="F54"/>
      <c r="H54"/>
    </row>
    <row r="55" spans="1:8">
      <c r="A55"/>
      <c r="B55" s="31"/>
      <c r="C55"/>
      <c r="D55"/>
      <c r="E55"/>
      <c r="F55"/>
      <c r="H55"/>
    </row>
    <row r="56" spans="1:8">
      <c r="A56"/>
      <c r="B56" s="31"/>
      <c r="C56"/>
      <c r="D56"/>
      <c r="E56"/>
      <c r="F56"/>
      <c r="H56"/>
    </row>
    <row r="57" spans="1:8">
      <c r="A57"/>
      <c r="B57" s="31"/>
      <c r="C57"/>
      <c r="D57"/>
      <c r="E57"/>
      <c r="F57"/>
      <c r="H57"/>
    </row>
    <row r="58" spans="1:8">
      <c r="A58"/>
      <c r="B58" s="31"/>
      <c r="C58"/>
      <c r="D58"/>
      <c r="E58"/>
      <c r="F58"/>
      <c r="H58"/>
    </row>
    <row r="59" spans="1:8">
      <c r="A59"/>
      <c r="B59" s="31"/>
      <c r="C59"/>
      <c r="D59"/>
      <c r="E59"/>
      <c r="F59"/>
      <c r="H59"/>
    </row>
    <row r="60" spans="1:8">
      <c r="A60"/>
      <c r="B60" s="31"/>
      <c r="C60"/>
      <c r="D60"/>
      <c r="E60"/>
      <c r="F60"/>
      <c r="H60"/>
    </row>
    <row r="61" spans="1:8">
      <c r="A61"/>
      <c r="B61" s="31"/>
      <c r="C61"/>
      <c r="D61"/>
      <c r="E61"/>
      <c r="F61"/>
      <c r="H61"/>
    </row>
    <row r="62" spans="1:8">
      <c r="A62"/>
      <c r="B62" s="31"/>
      <c r="C62"/>
      <c r="D62"/>
      <c r="E62"/>
      <c r="F62"/>
      <c r="H62"/>
    </row>
    <row r="63" spans="1:8">
      <c r="A63"/>
      <c r="B63" s="31"/>
      <c r="C63"/>
      <c r="D63"/>
      <c r="E63"/>
      <c r="F63"/>
      <c r="H63"/>
    </row>
    <row r="64" spans="1:8">
      <c r="A64"/>
      <c r="B64" s="31"/>
      <c r="C64"/>
      <c r="D64"/>
      <c r="E64"/>
      <c r="F64"/>
      <c r="H64"/>
    </row>
    <row r="65" spans="1:8">
      <c r="A65"/>
      <c r="B65" s="31"/>
      <c r="C65"/>
      <c r="D65"/>
      <c r="E65"/>
      <c r="F65"/>
      <c r="H65"/>
    </row>
    <row r="66" spans="1:8">
      <c r="A66"/>
      <c r="B66" s="31"/>
      <c r="C66"/>
      <c r="D66"/>
      <c r="E66"/>
      <c r="F66"/>
      <c r="H66"/>
    </row>
    <row r="67" spans="1:8">
      <c r="A67"/>
      <c r="B67" s="31"/>
      <c r="C67"/>
      <c r="D67"/>
      <c r="E67"/>
      <c r="F67"/>
      <c r="H67"/>
    </row>
    <row r="68" spans="1:8">
      <c r="A68"/>
      <c r="B68" s="31"/>
      <c r="C68"/>
      <c r="D68"/>
      <c r="E68"/>
      <c r="F68"/>
      <c r="H68"/>
    </row>
    <row r="69" spans="1:8">
      <c r="A69"/>
      <c r="B69" s="31"/>
      <c r="C69"/>
      <c r="D69"/>
      <c r="E69"/>
      <c r="F69"/>
      <c r="H69"/>
    </row>
    <row r="70" spans="1:8">
      <c r="A70"/>
      <c r="B70" s="31"/>
      <c r="C70"/>
      <c r="D70"/>
      <c r="E70"/>
      <c r="F70"/>
      <c r="H70"/>
    </row>
    <row r="71" spans="1:8">
      <c r="A71"/>
      <c r="B71" s="31"/>
      <c r="C71"/>
      <c r="D71"/>
      <c r="E71"/>
      <c r="F71"/>
      <c r="H71"/>
    </row>
    <row r="72" spans="1:8">
      <c r="A72"/>
      <c r="B72" s="31"/>
      <c r="C72"/>
      <c r="D72"/>
      <c r="E72"/>
      <c r="F72"/>
      <c r="H72"/>
    </row>
    <row r="73" spans="1:8">
      <c r="A73"/>
      <c r="B73" s="31"/>
      <c r="C73"/>
      <c r="D73"/>
      <c r="E73"/>
      <c r="F73"/>
      <c r="H73"/>
    </row>
    <row r="74" spans="1:8">
      <c r="A74"/>
      <c r="B74" s="31"/>
      <c r="C74"/>
      <c r="D74"/>
      <c r="E74"/>
      <c r="F74"/>
      <c r="H74"/>
    </row>
    <row r="75" spans="1:8">
      <c r="A75"/>
      <c r="B75" s="31"/>
      <c r="C75"/>
      <c r="D75"/>
      <c r="E75"/>
      <c r="F75"/>
      <c r="H75"/>
    </row>
    <row r="76" spans="1:8">
      <c r="A76"/>
      <c r="B76" s="31"/>
      <c r="C76"/>
      <c r="D76"/>
      <c r="E76"/>
      <c r="F76"/>
      <c r="H76"/>
    </row>
    <row r="77" spans="1:8">
      <c r="A77"/>
      <c r="B77" s="31"/>
      <c r="C77"/>
      <c r="D77"/>
      <c r="E77"/>
      <c r="F77"/>
      <c r="H77"/>
    </row>
    <row r="78" spans="1:8">
      <c r="A78"/>
      <c r="B78" s="31"/>
      <c r="C78"/>
      <c r="D78"/>
      <c r="E78"/>
      <c r="F78"/>
      <c r="H78"/>
    </row>
    <row r="79" spans="1:8">
      <c r="A79"/>
      <c r="B79" s="31"/>
      <c r="C79"/>
      <c r="D79"/>
      <c r="E79"/>
      <c r="F79"/>
      <c r="H79"/>
    </row>
    <row r="80" spans="1:8">
      <c r="A80"/>
      <c r="B80" s="31"/>
      <c r="C80"/>
      <c r="D80"/>
      <c r="E80"/>
      <c r="F80"/>
      <c r="H80"/>
    </row>
    <row r="81" spans="1:8">
      <c r="A81"/>
      <c r="B81" s="31"/>
      <c r="C81"/>
      <c r="D81"/>
      <c r="E81"/>
      <c r="F81"/>
      <c r="H81"/>
    </row>
    <row r="82" spans="1:8">
      <c r="A82"/>
      <c r="B82" s="31"/>
      <c r="C82"/>
      <c r="D82"/>
      <c r="E82"/>
      <c r="F82"/>
      <c r="H82"/>
    </row>
    <row r="83" spans="1:8">
      <c r="A83"/>
      <c r="B83" s="31"/>
      <c r="C83"/>
      <c r="D83"/>
      <c r="E83"/>
      <c r="F83"/>
      <c r="H83"/>
    </row>
    <row r="84" spans="1:8">
      <c r="A84"/>
      <c r="B84" s="31"/>
      <c r="C84"/>
      <c r="D84"/>
      <c r="E84"/>
      <c r="F84"/>
      <c r="H84"/>
    </row>
    <row r="85" spans="1:8">
      <c r="A85"/>
      <c r="B85" s="31"/>
      <c r="C85"/>
      <c r="D85"/>
      <c r="E85"/>
      <c r="F85"/>
      <c r="H85"/>
    </row>
    <row r="86" spans="1:8">
      <c r="A86"/>
      <c r="B86" s="31"/>
      <c r="C86"/>
      <c r="D86"/>
      <c r="E86"/>
      <c r="F86"/>
      <c r="H86"/>
    </row>
    <row r="87" spans="1:8">
      <c r="A87"/>
      <c r="B87" s="31"/>
      <c r="C87"/>
      <c r="D87"/>
      <c r="E87"/>
      <c r="F87"/>
      <c r="H87"/>
    </row>
    <row r="88" spans="1:8">
      <c r="A88"/>
      <c r="B88" s="31"/>
      <c r="C88"/>
      <c r="D88"/>
      <c r="E88"/>
      <c r="F88"/>
      <c r="H88"/>
    </row>
    <row r="89" spans="1:8">
      <c r="A89"/>
      <c r="B89" s="31"/>
      <c r="C89"/>
      <c r="D89"/>
      <c r="E89"/>
      <c r="F89"/>
      <c r="H89"/>
    </row>
    <row r="90" spans="1:8">
      <c r="A90"/>
      <c r="B90" s="31"/>
      <c r="C90"/>
      <c r="D90"/>
      <c r="E90"/>
      <c r="F90"/>
      <c r="H90"/>
    </row>
    <row r="91" spans="1:8">
      <c r="A91"/>
      <c r="B91" s="31"/>
      <c r="C91"/>
      <c r="D91"/>
      <c r="E91"/>
      <c r="F91"/>
      <c r="H91"/>
    </row>
    <row r="92" spans="1:8">
      <c r="A92"/>
      <c r="B92" s="31"/>
      <c r="C92"/>
      <c r="D92"/>
      <c r="E92"/>
      <c r="F92"/>
      <c r="H92"/>
    </row>
    <row r="93" spans="1:8">
      <c r="A93"/>
      <c r="B93" s="31"/>
      <c r="C93"/>
      <c r="D93"/>
      <c r="E93"/>
      <c r="F93"/>
      <c r="H93"/>
    </row>
    <row r="94" spans="1:8">
      <c r="A94"/>
      <c r="B94" s="31"/>
      <c r="C94"/>
      <c r="D94"/>
      <c r="E94"/>
      <c r="F94"/>
      <c r="H94"/>
    </row>
    <row r="95" spans="1:8">
      <c r="A95"/>
      <c r="B95" s="31"/>
      <c r="C95"/>
      <c r="D95"/>
      <c r="E95"/>
      <c r="F95"/>
      <c r="H95"/>
    </row>
    <row r="96" spans="1:8">
      <c r="A96"/>
      <c r="B96" s="31"/>
      <c r="C96"/>
      <c r="D96"/>
      <c r="E96"/>
      <c r="F96"/>
      <c r="H96"/>
    </row>
    <row r="97" spans="1:8">
      <c r="A97"/>
      <c r="B97" s="31"/>
      <c r="C97"/>
      <c r="D97"/>
      <c r="E97"/>
      <c r="F97"/>
      <c r="H97"/>
    </row>
    <row r="98" spans="1:8">
      <c r="A98"/>
      <c r="B98" s="31"/>
      <c r="C98"/>
      <c r="D98"/>
      <c r="E98"/>
      <c r="F98"/>
      <c r="H98"/>
    </row>
    <row r="99" spans="1:8">
      <c r="A99"/>
      <c r="B99" s="31"/>
      <c r="C99"/>
      <c r="D99"/>
      <c r="E99"/>
      <c r="F99"/>
      <c r="H99"/>
    </row>
    <row r="100" spans="1:8">
      <c r="A100"/>
      <c r="B100" s="31"/>
      <c r="C100"/>
      <c r="D100"/>
      <c r="E100"/>
      <c r="F100"/>
      <c r="H100"/>
    </row>
    <row r="101" spans="1:8">
      <c r="A101"/>
      <c r="B101" s="31"/>
      <c r="C101"/>
      <c r="D101"/>
      <c r="E101"/>
      <c r="F101"/>
      <c r="H101"/>
    </row>
    <row r="102" spans="1:8">
      <c r="A102"/>
      <c r="B102" s="31"/>
      <c r="C102"/>
      <c r="D102"/>
      <c r="E102"/>
      <c r="F102"/>
      <c r="H102"/>
    </row>
    <row r="103" spans="1:8">
      <c r="A103"/>
      <c r="B103" s="31"/>
      <c r="C103"/>
      <c r="D103"/>
      <c r="E103"/>
      <c r="F103"/>
      <c r="H103"/>
    </row>
    <row r="104" spans="1:8">
      <c r="A104"/>
      <c r="B104" s="31"/>
      <c r="C104"/>
      <c r="D104"/>
      <c r="E104"/>
      <c r="F104"/>
      <c r="H104"/>
    </row>
    <row r="105" spans="1:8">
      <c r="A105"/>
      <c r="B105" s="31"/>
      <c r="C105"/>
      <c r="D105"/>
      <c r="E105"/>
      <c r="F105"/>
      <c r="H105"/>
    </row>
    <row r="106" spans="1:8">
      <c r="A106"/>
      <c r="B106" s="31"/>
      <c r="C106"/>
      <c r="D106"/>
      <c r="E106"/>
      <c r="F106"/>
      <c r="H106"/>
    </row>
    <row r="107" spans="1:8">
      <c r="A107"/>
      <c r="B107" s="31"/>
      <c r="C107"/>
      <c r="D107"/>
      <c r="E107"/>
      <c r="F107"/>
      <c r="H107"/>
    </row>
    <row r="108" spans="1:8">
      <c r="A108"/>
      <c r="B108" s="31"/>
      <c r="C108"/>
      <c r="D108"/>
      <c r="E108"/>
      <c r="F108"/>
      <c r="H108"/>
    </row>
    <row r="109" spans="1:8">
      <c r="A109"/>
      <c r="B109" s="31"/>
      <c r="C109"/>
      <c r="D109"/>
      <c r="E109"/>
      <c r="F109"/>
      <c r="H109"/>
    </row>
    <row r="110" spans="1:8">
      <c r="A110"/>
      <c r="B110" s="31"/>
      <c r="C110"/>
      <c r="D110"/>
      <c r="E110"/>
      <c r="F110"/>
      <c r="H110"/>
    </row>
    <row r="111" spans="1:8">
      <c r="A111"/>
      <c r="B111" s="31"/>
      <c r="C111"/>
      <c r="D111"/>
      <c r="E111"/>
      <c r="F111"/>
      <c r="H111"/>
    </row>
    <row r="112" spans="1:8">
      <c r="A112"/>
      <c r="B112" s="31"/>
      <c r="C112"/>
      <c r="D112"/>
      <c r="E112"/>
      <c r="F112"/>
      <c r="H112"/>
    </row>
    <row r="113" spans="1:8">
      <c r="A113"/>
      <c r="B113" s="31"/>
      <c r="C113"/>
      <c r="D113"/>
      <c r="E113"/>
      <c r="F113"/>
      <c r="H113"/>
    </row>
    <row r="114" spans="1:8">
      <c r="A114"/>
      <c r="B114" s="31"/>
      <c r="C114"/>
      <c r="D114"/>
      <c r="E114"/>
      <c r="F114"/>
      <c r="H114"/>
    </row>
    <row r="115" spans="1:8">
      <c r="A115"/>
      <c r="B115" s="31"/>
      <c r="C115"/>
      <c r="D115"/>
      <c r="E115"/>
      <c r="F115"/>
      <c r="H115"/>
    </row>
    <row r="116" spans="1:8">
      <c r="A116"/>
      <c r="B116" s="31"/>
      <c r="C116"/>
      <c r="D116"/>
      <c r="E116"/>
      <c r="F116"/>
      <c r="H116"/>
    </row>
    <row r="117" spans="1:8">
      <c r="A117"/>
      <c r="B117" s="31"/>
      <c r="C117"/>
      <c r="D117"/>
      <c r="E117"/>
      <c r="F117"/>
      <c r="H117"/>
    </row>
    <row r="118" spans="1:8">
      <c r="A118"/>
      <c r="B118" s="31"/>
      <c r="C118"/>
      <c r="D118"/>
      <c r="E118"/>
      <c r="F118"/>
      <c r="H118"/>
    </row>
    <row r="119" spans="1:8">
      <c r="A119"/>
      <c r="B119" s="31"/>
      <c r="C119"/>
      <c r="D119"/>
      <c r="E119"/>
      <c r="F119"/>
      <c r="H119"/>
    </row>
    <row r="120" spans="1:8">
      <c r="A120"/>
      <c r="B120" s="31"/>
      <c r="C120"/>
      <c r="D120"/>
      <c r="E120"/>
      <c r="F120"/>
      <c r="H120"/>
    </row>
    <row r="121" spans="1:8">
      <c r="A121"/>
      <c r="B121" s="31"/>
      <c r="C121"/>
      <c r="D121"/>
      <c r="E121"/>
      <c r="F121"/>
      <c r="H121"/>
    </row>
  </sheetData>
  <mergeCells count="23">
    <mergeCell ref="A1:H1"/>
    <mergeCell ref="A2:E2"/>
    <mergeCell ref="B5:F5"/>
    <mergeCell ref="A3:A4"/>
    <mergeCell ref="B3:B4"/>
    <mergeCell ref="B7:B8"/>
    <mergeCell ref="B9:B11"/>
    <mergeCell ref="B14:B16"/>
    <mergeCell ref="B17:B18"/>
    <mergeCell ref="B19:B20"/>
    <mergeCell ref="B21:B22"/>
    <mergeCell ref="B32:B33"/>
    <mergeCell ref="B34:B35"/>
    <mergeCell ref="B37:B39"/>
    <mergeCell ref="B40:B41"/>
    <mergeCell ref="B42:B43"/>
    <mergeCell ref="B44:B45"/>
    <mergeCell ref="C3:C4"/>
    <mergeCell ref="D3:D4"/>
    <mergeCell ref="E3:E4"/>
    <mergeCell ref="F3:F4"/>
    <mergeCell ref="G3:G4"/>
    <mergeCell ref="H3:H4"/>
  </mergeCells>
  <printOptions horizontalCentered="1"/>
  <pageMargins left="0.393055555555556" right="0.393055555555556" top="0.786805555555556" bottom="0.786805555555556" header="0.511805555555556" footer="0.51180555555555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E49" sqref="E49"/>
    </sheetView>
  </sheetViews>
  <sheetFormatPr defaultColWidth="8.875" defaultRowHeight="13.5" outlineLevelCol="6"/>
  <cols>
    <col min="1" max="1" width="7.125" style="2" customWidth="1"/>
    <col min="2" max="2" width="18.375" style="2" customWidth="1"/>
    <col min="3" max="3" width="20.75" style="2" customWidth="1"/>
    <col min="4" max="4" width="19.25" style="2" customWidth="1"/>
    <col min="5" max="5" width="32.125" style="2" customWidth="1"/>
    <col min="6" max="6" width="14.625" style="3" customWidth="1"/>
    <col min="7" max="7" width="12.5" style="2" customWidth="1"/>
  </cols>
  <sheetData>
    <row r="1" s="1" customFormat="1" ht="33" customHeight="1" spans="1:7">
      <c r="A1" s="4" t="s">
        <v>83</v>
      </c>
      <c r="B1" s="4"/>
      <c r="C1" s="4"/>
      <c r="D1" s="4"/>
      <c r="E1" s="4"/>
      <c r="F1" s="5"/>
      <c r="G1" s="4"/>
    </row>
    <row r="2" s="1" customFormat="1" ht="23.1" customHeight="1" spans="1:7">
      <c r="A2" s="6" t="s">
        <v>1</v>
      </c>
      <c r="B2" s="6"/>
      <c r="C2" s="6"/>
      <c r="D2" s="7"/>
      <c r="E2" s="7"/>
      <c r="F2" s="8"/>
      <c r="G2" s="7"/>
    </row>
    <row r="3" s="1" customFormat="1" ht="14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84</v>
      </c>
      <c r="G3" s="9" t="s">
        <v>9</v>
      </c>
    </row>
    <row r="4" s="1" customFormat="1" ht="13" customHeight="1" spans="1:7">
      <c r="A4" s="11"/>
      <c r="B4" s="11"/>
      <c r="C4" s="11"/>
      <c r="D4" s="11"/>
      <c r="E4" s="11"/>
      <c r="F4" s="12"/>
      <c r="G4" s="11"/>
    </row>
    <row r="5" s="1" customFormat="1" ht="27" customHeight="1" spans="1:7">
      <c r="A5" s="13" t="s">
        <v>10</v>
      </c>
      <c r="B5" s="13" t="s">
        <v>85</v>
      </c>
      <c r="C5" s="7" t="s">
        <v>86</v>
      </c>
      <c r="D5" s="14" t="s">
        <v>87</v>
      </c>
      <c r="E5" s="15"/>
      <c r="F5" s="16">
        <v>3728.7</v>
      </c>
      <c r="G5" s="13"/>
    </row>
    <row r="6" ht="17" customHeight="1" spans="1:7">
      <c r="A6" s="17">
        <v>1</v>
      </c>
      <c r="B6" s="17" t="s">
        <v>47</v>
      </c>
      <c r="C6" s="17" t="s">
        <v>88</v>
      </c>
      <c r="D6" s="17">
        <v>1.96</v>
      </c>
      <c r="E6" s="17" t="s">
        <v>89</v>
      </c>
      <c r="F6" s="18">
        <v>69.4</v>
      </c>
      <c r="G6" s="18"/>
    </row>
    <row r="7" ht="17" customHeight="1" spans="1:7">
      <c r="A7" s="17">
        <v>2</v>
      </c>
      <c r="B7" s="17" t="s">
        <v>80</v>
      </c>
      <c r="C7" s="17" t="s">
        <v>88</v>
      </c>
      <c r="D7" s="17">
        <v>11.17</v>
      </c>
      <c r="E7" s="17" t="s">
        <v>90</v>
      </c>
      <c r="F7" s="18">
        <v>180.6</v>
      </c>
      <c r="G7" s="18"/>
    </row>
    <row r="8" ht="17" customHeight="1" spans="1:7">
      <c r="A8" s="17">
        <v>3</v>
      </c>
      <c r="B8" s="19" t="s">
        <v>91</v>
      </c>
      <c r="C8" s="17" t="s">
        <v>88</v>
      </c>
      <c r="D8" s="17">
        <v>3.37</v>
      </c>
      <c r="E8" s="17" t="s">
        <v>92</v>
      </c>
      <c r="F8" s="18">
        <v>95.8</v>
      </c>
      <c r="G8" s="18"/>
    </row>
    <row r="9" ht="17" customHeight="1" spans="1:7">
      <c r="A9" s="17">
        <v>4</v>
      </c>
      <c r="B9" s="20"/>
      <c r="C9" s="17" t="s">
        <v>88</v>
      </c>
      <c r="D9" s="17">
        <v>2.21</v>
      </c>
      <c r="E9" s="17" t="s">
        <v>93</v>
      </c>
      <c r="F9" s="18">
        <v>49.8</v>
      </c>
      <c r="G9" s="18"/>
    </row>
    <row r="10" ht="17" customHeight="1" spans="1:7">
      <c r="A10" s="17">
        <v>5</v>
      </c>
      <c r="B10" s="20"/>
      <c r="C10" s="17" t="s">
        <v>88</v>
      </c>
      <c r="D10" s="17">
        <v>1.58</v>
      </c>
      <c r="E10" s="17" t="s">
        <v>94</v>
      </c>
      <c r="F10" s="18">
        <v>28.7</v>
      </c>
      <c r="G10" s="18"/>
    </row>
    <row r="11" ht="17" customHeight="1" spans="1:7">
      <c r="A11" s="17">
        <v>6</v>
      </c>
      <c r="B11" s="21"/>
      <c r="C11" s="17" t="s">
        <v>88</v>
      </c>
      <c r="D11" s="17">
        <v>1.77</v>
      </c>
      <c r="E11" s="17" t="s">
        <v>95</v>
      </c>
      <c r="F11" s="18">
        <v>42.9</v>
      </c>
      <c r="G11" s="18"/>
    </row>
    <row r="12" ht="17" customHeight="1" spans="1:7">
      <c r="A12" s="17">
        <v>7</v>
      </c>
      <c r="B12" s="19" t="s">
        <v>96</v>
      </c>
      <c r="C12" s="17" t="s">
        <v>88</v>
      </c>
      <c r="D12" s="17">
        <v>6.46</v>
      </c>
      <c r="E12" s="17" t="s">
        <v>97</v>
      </c>
      <c r="F12" s="18">
        <v>91.9</v>
      </c>
      <c r="G12" s="18"/>
    </row>
    <row r="13" ht="17" customHeight="1" spans="1:7">
      <c r="A13" s="17">
        <v>8</v>
      </c>
      <c r="B13" s="20"/>
      <c r="C13" s="17" t="s">
        <v>88</v>
      </c>
      <c r="D13" s="17">
        <v>1.78</v>
      </c>
      <c r="E13" s="17" t="s">
        <v>98</v>
      </c>
      <c r="F13" s="18">
        <v>38.4</v>
      </c>
      <c r="G13" s="18"/>
    </row>
    <row r="14" ht="17" customHeight="1" spans="1:7">
      <c r="A14" s="17">
        <v>9</v>
      </c>
      <c r="B14" s="21"/>
      <c r="C14" s="17" t="s">
        <v>88</v>
      </c>
      <c r="D14" s="17">
        <v>1.27</v>
      </c>
      <c r="E14" s="17" t="s">
        <v>99</v>
      </c>
      <c r="F14" s="18">
        <v>22.5</v>
      </c>
      <c r="G14" s="18"/>
    </row>
    <row r="15" ht="17" customHeight="1" spans="1:7">
      <c r="A15" s="17">
        <v>10</v>
      </c>
      <c r="B15" s="17" t="s">
        <v>62</v>
      </c>
      <c r="C15" s="17" t="s">
        <v>88</v>
      </c>
      <c r="D15" s="17">
        <v>4.84</v>
      </c>
      <c r="E15" s="17" t="s">
        <v>100</v>
      </c>
      <c r="F15" s="18">
        <v>112.1</v>
      </c>
      <c r="G15" s="18"/>
    </row>
    <row r="16" ht="17" customHeight="1" spans="1:7">
      <c r="A16" s="17">
        <v>11</v>
      </c>
      <c r="B16" s="17" t="s">
        <v>49</v>
      </c>
      <c r="C16" s="17" t="s">
        <v>88</v>
      </c>
      <c r="D16" s="17">
        <v>4.65</v>
      </c>
      <c r="E16" s="17" t="s">
        <v>101</v>
      </c>
      <c r="F16" s="18">
        <v>104</v>
      </c>
      <c r="G16" s="18"/>
    </row>
    <row r="17" ht="17" customHeight="1" spans="1:7">
      <c r="A17" s="17">
        <v>12</v>
      </c>
      <c r="B17" s="19" t="s">
        <v>52</v>
      </c>
      <c r="C17" s="17" t="s">
        <v>88</v>
      </c>
      <c r="D17" s="17">
        <v>8</v>
      </c>
      <c r="E17" s="17" t="s">
        <v>102</v>
      </c>
      <c r="F17" s="18">
        <v>215.4</v>
      </c>
      <c r="G17" s="18"/>
    </row>
    <row r="18" ht="17" customHeight="1" spans="1:7">
      <c r="A18" s="17">
        <v>13</v>
      </c>
      <c r="B18" s="21"/>
      <c r="C18" s="17" t="s">
        <v>88</v>
      </c>
      <c r="D18" s="17">
        <v>2</v>
      </c>
      <c r="E18" s="17" t="s">
        <v>103</v>
      </c>
      <c r="F18" s="18">
        <v>49.6</v>
      </c>
      <c r="G18" s="18"/>
    </row>
    <row r="19" ht="17" customHeight="1" spans="1:7">
      <c r="A19" s="17">
        <v>14</v>
      </c>
      <c r="B19" s="17" t="s">
        <v>19</v>
      </c>
      <c r="C19" s="17" t="s">
        <v>88</v>
      </c>
      <c r="D19" s="17">
        <v>3</v>
      </c>
      <c r="E19" s="17" t="s">
        <v>104</v>
      </c>
      <c r="F19" s="18">
        <v>49.5</v>
      </c>
      <c r="G19" s="18"/>
    </row>
    <row r="20" ht="17" customHeight="1" spans="1:7">
      <c r="A20" s="17">
        <v>15</v>
      </c>
      <c r="B20" s="17" t="s">
        <v>29</v>
      </c>
      <c r="C20" s="17" t="s">
        <v>88</v>
      </c>
      <c r="D20" s="17">
        <v>13.2</v>
      </c>
      <c r="E20" s="17" t="s">
        <v>105</v>
      </c>
      <c r="F20" s="18">
        <v>139.5</v>
      </c>
      <c r="G20" s="18"/>
    </row>
    <row r="21" ht="17" customHeight="1" spans="1:7">
      <c r="A21" s="17">
        <v>16</v>
      </c>
      <c r="B21" s="19" t="s">
        <v>36</v>
      </c>
      <c r="C21" s="17" t="s">
        <v>88</v>
      </c>
      <c r="D21" s="17">
        <v>7.3</v>
      </c>
      <c r="E21" s="17" t="s">
        <v>106</v>
      </c>
      <c r="F21" s="18">
        <v>94.7</v>
      </c>
      <c r="G21" s="18"/>
    </row>
    <row r="22" ht="17" customHeight="1" spans="1:7">
      <c r="A22" s="17">
        <v>17</v>
      </c>
      <c r="B22" s="20"/>
      <c r="C22" s="17" t="s">
        <v>88</v>
      </c>
      <c r="D22" s="17">
        <v>4.1</v>
      </c>
      <c r="E22" s="17" t="s">
        <v>107</v>
      </c>
      <c r="F22" s="18">
        <v>62.9</v>
      </c>
      <c r="G22" s="18"/>
    </row>
    <row r="23" ht="17" customHeight="1" spans="1:7">
      <c r="A23" s="17">
        <v>18</v>
      </c>
      <c r="B23" s="21"/>
      <c r="C23" s="17" t="s">
        <v>88</v>
      </c>
      <c r="D23" s="17">
        <v>3.4</v>
      </c>
      <c r="E23" s="17" t="s">
        <v>108</v>
      </c>
      <c r="F23" s="18">
        <v>45.8</v>
      </c>
      <c r="G23" s="18"/>
    </row>
    <row r="24" ht="17" customHeight="1" spans="1:7">
      <c r="A24" s="17">
        <v>19</v>
      </c>
      <c r="B24" s="17" t="s">
        <v>33</v>
      </c>
      <c r="C24" s="17" t="s">
        <v>88</v>
      </c>
      <c r="D24" s="17">
        <v>6.1</v>
      </c>
      <c r="E24" s="17" t="s">
        <v>109</v>
      </c>
      <c r="F24" s="18">
        <v>59.8</v>
      </c>
      <c r="G24" s="18"/>
    </row>
    <row r="25" ht="17" customHeight="1" spans="1:7">
      <c r="A25" s="17">
        <v>20</v>
      </c>
      <c r="B25" s="19" t="s">
        <v>110</v>
      </c>
      <c r="C25" s="17" t="s">
        <v>88</v>
      </c>
      <c r="D25" s="17">
        <v>8.27</v>
      </c>
      <c r="E25" s="17" t="s">
        <v>111</v>
      </c>
      <c r="F25" s="18">
        <v>108.6</v>
      </c>
      <c r="G25" s="18"/>
    </row>
    <row r="26" ht="17" customHeight="1" spans="1:7">
      <c r="A26" s="17">
        <v>21</v>
      </c>
      <c r="B26" s="20"/>
      <c r="C26" s="17" t="s">
        <v>88</v>
      </c>
      <c r="D26" s="17">
        <v>1.65</v>
      </c>
      <c r="E26" s="17" t="s">
        <v>112</v>
      </c>
      <c r="F26" s="18">
        <v>24.1</v>
      </c>
      <c r="G26" s="18"/>
    </row>
    <row r="27" ht="17" customHeight="1" spans="1:7">
      <c r="A27" s="17">
        <v>22</v>
      </c>
      <c r="B27" s="21"/>
      <c r="C27" s="17" t="s">
        <v>88</v>
      </c>
      <c r="D27" s="17">
        <v>2.81</v>
      </c>
      <c r="E27" s="17" t="s">
        <v>113</v>
      </c>
      <c r="F27" s="18">
        <v>29.7</v>
      </c>
      <c r="G27" s="18"/>
    </row>
    <row r="28" ht="17" customHeight="1" spans="1:7">
      <c r="A28" s="17">
        <v>23</v>
      </c>
      <c r="B28" s="22" t="s">
        <v>39</v>
      </c>
      <c r="C28" s="17" t="s">
        <v>88</v>
      </c>
      <c r="D28" s="17">
        <v>16.14</v>
      </c>
      <c r="E28" s="17" t="s">
        <v>114</v>
      </c>
      <c r="F28" s="18">
        <v>351.2</v>
      </c>
      <c r="G28" s="18"/>
    </row>
    <row r="29" ht="17" customHeight="1" spans="1:7">
      <c r="A29" s="17">
        <v>24</v>
      </c>
      <c r="B29" s="22" t="s">
        <v>115</v>
      </c>
      <c r="C29" s="17" t="s">
        <v>88</v>
      </c>
      <c r="D29" s="22">
        <v>5.5</v>
      </c>
      <c r="E29" s="22" t="s">
        <v>116</v>
      </c>
      <c r="F29" s="23">
        <f>20*5.5</f>
        <v>110</v>
      </c>
      <c r="G29" s="18"/>
    </row>
    <row r="30" ht="17" customHeight="1" spans="1:7">
      <c r="A30" s="17">
        <v>25</v>
      </c>
      <c r="B30" s="20" t="s">
        <v>117</v>
      </c>
      <c r="C30" s="17" t="s">
        <v>88</v>
      </c>
      <c r="D30" s="17">
        <v>1.3</v>
      </c>
      <c r="E30" s="17" t="s">
        <v>118</v>
      </c>
      <c r="F30" s="18">
        <v>38.1</v>
      </c>
      <c r="G30" s="18"/>
    </row>
    <row r="31" ht="17" customHeight="1" spans="1:7">
      <c r="A31" s="17">
        <v>26</v>
      </c>
      <c r="B31" s="22" t="s">
        <v>119</v>
      </c>
      <c r="C31" s="22" t="s">
        <v>88</v>
      </c>
      <c r="D31" s="22">
        <v>3.07</v>
      </c>
      <c r="E31" s="22" t="s">
        <v>120</v>
      </c>
      <c r="F31" s="23">
        <v>70</v>
      </c>
      <c r="G31" s="18"/>
    </row>
    <row r="32" ht="17" customHeight="1" spans="1:7">
      <c r="A32" s="17">
        <v>27</v>
      </c>
      <c r="B32" s="17" t="s">
        <v>121</v>
      </c>
      <c r="C32" s="17" t="s">
        <v>88</v>
      </c>
      <c r="D32" s="17">
        <v>6.95</v>
      </c>
      <c r="E32" s="17" t="s">
        <v>122</v>
      </c>
      <c r="F32" s="18">
        <v>121.4</v>
      </c>
      <c r="G32" s="18"/>
    </row>
    <row r="33" ht="17" customHeight="1" spans="1:7">
      <c r="A33" s="17">
        <v>28</v>
      </c>
      <c r="B33" s="17" t="s">
        <v>74</v>
      </c>
      <c r="C33" s="17" t="s">
        <v>88</v>
      </c>
      <c r="D33" s="17">
        <v>2.8</v>
      </c>
      <c r="E33" s="17" t="s">
        <v>123</v>
      </c>
      <c r="F33" s="18">
        <v>36.4</v>
      </c>
      <c r="G33" s="18"/>
    </row>
    <row r="34" ht="17" customHeight="1" spans="1:7">
      <c r="A34" s="17">
        <v>29</v>
      </c>
      <c r="B34" s="17" t="s">
        <v>77</v>
      </c>
      <c r="C34" s="17" t="s">
        <v>88</v>
      </c>
      <c r="D34" s="17">
        <v>5</v>
      </c>
      <c r="E34" s="17" t="s">
        <v>124</v>
      </c>
      <c r="F34" s="18">
        <v>104.4</v>
      </c>
      <c r="G34" s="18"/>
    </row>
    <row r="35" ht="17" customHeight="1" spans="1:7">
      <c r="A35" s="17">
        <v>30</v>
      </c>
      <c r="B35" s="17" t="s">
        <v>70</v>
      </c>
      <c r="C35" s="17" t="s">
        <v>88</v>
      </c>
      <c r="D35" s="17">
        <v>5.83</v>
      </c>
      <c r="E35" s="17" t="s">
        <v>125</v>
      </c>
      <c r="F35" s="18">
        <v>128.9</v>
      </c>
      <c r="G35" s="18"/>
    </row>
    <row r="36" ht="17" customHeight="1" spans="1:7">
      <c r="A36" s="17">
        <v>31</v>
      </c>
      <c r="B36" s="19" t="s">
        <v>43</v>
      </c>
      <c r="C36" s="17" t="s">
        <v>88</v>
      </c>
      <c r="D36" s="17">
        <v>4.97</v>
      </c>
      <c r="E36" s="17" t="s">
        <v>126</v>
      </c>
      <c r="F36" s="18">
        <v>51.8</v>
      </c>
      <c r="G36" s="18"/>
    </row>
    <row r="37" ht="17" customHeight="1" spans="1:7">
      <c r="A37" s="17">
        <v>32</v>
      </c>
      <c r="B37" s="21"/>
      <c r="C37" s="17" t="s">
        <v>88</v>
      </c>
      <c r="D37" s="17">
        <v>7.97</v>
      </c>
      <c r="E37" s="17" t="s">
        <v>127</v>
      </c>
      <c r="F37" s="18">
        <v>63.4</v>
      </c>
      <c r="G37" s="18"/>
    </row>
    <row r="38" ht="17" customHeight="1" spans="1:7">
      <c r="A38" s="17">
        <v>33</v>
      </c>
      <c r="B38" s="17" t="s">
        <v>128</v>
      </c>
      <c r="C38" s="17" t="s">
        <v>88</v>
      </c>
      <c r="D38" s="17">
        <v>5</v>
      </c>
      <c r="E38" s="17" t="s">
        <v>128</v>
      </c>
      <c r="F38" s="18">
        <v>67.9</v>
      </c>
      <c r="G38" s="18"/>
    </row>
    <row r="39" ht="17" customHeight="1" spans="1:7">
      <c r="A39" s="17">
        <v>34</v>
      </c>
      <c r="B39" s="17" t="s">
        <v>45</v>
      </c>
      <c r="C39" s="17" t="s">
        <v>88</v>
      </c>
      <c r="D39" s="17">
        <v>5.81</v>
      </c>
      <c r="E39" s="17" t="s">
        <v>129</v>
      </c>
      <c r="F39" s="18">
        <v>107.3</v>
      </c>
      <c r="G39" s="18"/>
    </row>
    <row r="40" ht="17" customHeight="1" spans="1:7">
      <c r="A40" s="17">
        <v>35</v>
      </c>
      <c r="B40" s="19" t="s">
        <v>130</v>
      </c>
      <c r="C40" s="17" t="s">
        <v>88</v>
      </c>
      <c r="D40" s="17">
        <v>7.91</v>
      </c>
      <c r="E40" s="17" t="s">
        <v>131</v>
      </c>
      <c r="F40" s="18">
        <v>198.4</v>
      </c>
      <c r="G40" s="18"/>
    </row>
    <row r="41" ht="17" customHeight="1" spans="1:7">
      <c r="A41" s="17">
        <v>36</v>
      </c>
      <c r="B41" s="21"/>
      <c r="C41" s="17" t="s">
        <v>88</v>
      </c>
      <c r="D41" s="17">
        <v>2.26</v>
      </c>
      <c r="E41" s="17" t="s">
        <v>132</v>
      </c>
      <c r="F41" s="18">
        <v>63.6</v>
      </c>
      <c r="G41" s="18"/>
    </row>
    <row r="42" ht="17" customHeight="1" spans="1:7">
      <c r="A42" s="17">
        <v>37</v>
      </c>
      <c r="B42" s="17" t="s">
        <v>133</v>
      </c>
      <c r="C42" s="17" t="s">
        <v>88</v>
      </c>
      <c r="D42" s="17">
        <v>1.41</v>
      </c>
      <c r="E42" s="17" t="s">
        <v>134</v>
      </c>
      <c r="F42" s="18">
        <v>26.8</v>
      </c>
      <c r="G42" s="18"/>
    </row>
    <row r="43" ht="17" customHeight="1" spans="1:7">
      <c r="A43" s="17">
        <v>38</v>
      </c>
      <c r="B43" s="17" t="s">
        <v>135</v>
      </c>
      <c r="C43" s="17" t="s">
        <v>88</v>
      </c>
      <c r="D43" s="17">
        <v>20.83</v>
      </c>
      <c r="E43" s="17" t="s">
        <v>136</v>
      </c>
      <c r="F43" s="18">
        <v>300</v>
      </c>
      <c r="G43" s="18"/>
    </row>
    <row r="44" ht="17" customHeight="1" spans="1:7">
      <c r="A44" s="17">
        <v>39</v>
      </c>
      <c r="B44" s="24" t="s">
        <v>58</v>
      </c>
      <c r="C44" s="25" t="s">
        <v>88</v>
      </c>
      <c r="D44" s="17">
        <v>7.16</v>
      </c>
      <c r="E44" s="26" t="s">
        <v>137</v>
      </c>
      <c r="F44" s="27">
        <v>85.8</v>
      </c>
      <c r="G44" s="18"/>
    </row>
    <row r="45" ht="17" customHeight="1" spans="1:7">
      <c r="A45" s="17">
        <v>40</v>
      </c>
      <c r="B45" s="24" t="s">
        <v>60</v>
      </c>
      <c r="C45" s="25" t="s">
        <v>88</v>
      </c>
      <c r="D45" s="17">
        <v>7.04</v>
      </c>
      <c r="E45" s="26" t="s">
        <v>138</v>
      </c>
      <c r="F45" s="27">
        <v>87.6</v>
      </c>
      <c r="G45" s="18"/>
    </row>
  </sheetData>
  <mergeCells count="17">
    <mergeCell ref="A1:G1"/>
    <mergeCell ref="A2:C2"/>
    <mergeCell ref="D5:E5"/>
    <mergeCell ref="A3:A4"/>
    <mergeCell ref="B3:B4"/>
    <mergeCell ref="B8:B11"/>
    <mergeCell ref="B12:B14"/>
    <mergeCell ref="B17:B18"/>
    <mergeCell ref="B21:B23"/>
    <mergeCell ref="B25:B27"/>
    <mergeCell ref="B36:B37"/>
    <mergeCell ref="B40:B41"/>
    <mergeCell ref="C3:C4"/>
    <mergeCell ref="D3:D4"/>
    <mergeCell ref="E3:E4"/>
    <mergeCell ref="F3:F4"/>
    <mergeCell ref="G3:G4"/>
  </mergeCells>
  <pageMargins left="0.751388888888889" right="0.751388888888889" top="1" bottom="1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硬化道路</vt:lpstr>
      <vt:lpstr>通村公路完善工程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2017-04-28T08:14:00Z</dcterms:created>
  <cp:lastPrinted>2017-08-11T00:13:00Z</cp:lastPrinted>
  <dcterms:modified xsi:type="dcterms:W3CDTF">2018-01-10T02:44:37Z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