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activeTab="1"/>
  </bookViews>
  <sheets>
    <sheet name="补贴情况统计表" sheetId="3" r:id="rId1"/>
    <sheet name="璞碁吸纳贫困劳动力花名册 (2)" sheetId="2" r:id="rId2"/>
  </sheets>
  <calcPr calcId="144525"/>
</workbook>
</file>

<file path=xl/sharedStrings.xml><?xml version="1.0" encoding="utf-8"?>
<sst xmlns="http://schemas.openxmlformats.org/spreadsheetml/2006/main" count="53" uniqueCount="45">
  <si>
    <t>附件一</t>
  </si>
  <si>
    <t>紫阳县社区工厂相关补贴情况统计表</t>
  </si>
  <si>
    <t>单位：元</t>
  </si>
  <si>
    <t>社区工厂
名称</t>
  </si>
  <si>
    <t>法人</t>
  </si>
  <si>
    <t>项目类型</t>
  </si>
  <si>
    <t>联系电话</t>
  </si>
  <si>
    <t>工厂地址</t>
  </si>
  <si>
    <t>产值</t>
  </si>
  <si>
    <t>带动就业及政策扶持情况</t>
  </si>
  <si>
    <t>备注</t>
  </si>
  <si>
    <t>小计</t>
  </si>
  <si>
    <t>带动就业人数</t>
  </si>
  <si>
    <t>带动贫困劳动力就业人数</t>
  </si>
  <si>
    <t>兑现一次性岗位补贴</t>
  </si>
  <si>
    <t>兑现租赁费、水电费补贴</t>
  </si>
  <si>
    <t>陕西璞碁科技有限公司</t>
  </si>
  <si>
    <t>张梧桐</t>
  </si>
  <si>
    <t>工艺品</t>
  </si>
  <si>
    <t>向阳镇悬鼓村（粮站库房）</t>
  </si>
  <si>
    <t>水电费2971.7元
房租费52500元</t>
  </si>
  <si>
    <t>合计</t>
  </si>
  <si>
    <t>附件二</t>
  </si>
  <si>
    <t>紫阳县社区工厂吸纳贫困劳动力人员花名册</t>
  </si>
  <si>
    <t>社区工厂：陕西璞碁科技有限公司</t>
  </si>
  <si>
    <t>序号</t>
  </si>
  <si>
    <t>姓名</t>
  </si>
  <si>
    <t>性别</t>
  </si>
  <si>
    <t>年龄</t>
  </si>
  <si>
    <t>身份证</t>
  </si>
  <si>
    <t>家庭住址</t>
  </si>
  <si>
    <t>社区工厂名称</t>
  </si>
  <si>
    <t>赵菊勋</t>
  </si>
  <si>
    <t>女</t>
  </si>
  <si>
    <t>612425********0043</t>
  </si>
  <si>
    <t>向阳镇街道</t>
  </si>
  <si>
    <t>胡先芝</t>
  </si>
  <si>
    <t>612425********4824</t>
  </si>
  <si>
    <t>向阳镇芭蕉村一组</t>
  </si>
  <si>
    <t>来明惠</t>
  </si>
  <si>
    <t>612425********4843</t>
  </si>
  <si>
    <t>高桥镇权河村9组</t>
  </si>
  <si>
    <t>庞大芳</t>
  </si>
  <si>
    <t>612425********1467</t>
  </si>
  <si>
    <t>向阳镇高坎村四组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</si>
</sst>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2"/>
      <name val="仿宋"/>
      <family val="3"/>
      <charset val="134"/>
    </font>
    <font>
      <sz val="10.5"/>
      <color rgb="FF333333"/>
      <name val="Arial"/>
      <charset val="134"/>
    </font>
    <font>
      <sz val="9"/>
      <name val="仿宋"/>
      <family val="3"/>
      <charset val="134"/>
    </font>
    <font>
      <b/>
      <sz val="2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2"/>
      <color rgb="FF00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6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36" fillId="11" borderId="10" applyNumberFormat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J11" sqref="J11"/>
    </sheetView>
  </sheetViews>
  <sheetFormatPr defaultColWidth="9" defaultRowHeight="14.25" outlineLevelRow="6"/>
  <cols>
    <col min="1" max="1" width="12.675" style="1" customWidth="1"/>
    <col min="2" max="3" width="9" style="1"/>
    <col min="4" max="4" width="13.625" style="1" customWidth="1"/>
    <col min="5" max="5" width="13.5" style="1" customWidth="1"/>
    <col min="6" max="6" width="9" style="1"/>
    <col min="7" max="7" width="10.6083333333333" style="1" customWidth="1"/>
    <col min="8" max="8" width="9" style="1"/>
    <col min="9" max="9" width="13.7083333333333" style="1" customWidth="1"/>
    <col min="10" max="10" width="11.225" style="1" customWidth="1"/>
    <col min="11" max="11" width="13.8166666666667" style="1" customWidth="1"/>
    <col min="12" max="12" width="7.21666666666667" style="1" customWidth="1"/>
    <col min="13" max="16384" width="9" style="1"/>
  </cols>
  <sheetData>
    <row r="1" ht="23" customHeight="1" spans="1:12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ht="27" spans="1:1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ht="27" spans="1:12">
      <c r="A3" s="17"/>
      <c r="B3" s="17"/>
      <c r="C3" s="17"/>
      <c r="D3" s="17"/>
      <c r="E3" s="17"/>
      <c r="F3" s="17"/>
      <c r="G3" s="17"/>
      <c r="H3" s="17"/>
      <c r="I3" s="17"/>
      <c r="J3" s="17"/>
      <c r="K3" s="27" t="s">
        <v>2</v>
      </c>
      <c r="L3" s="17"/>
    </row>
    <row r="4" ht="24" customHeight="1" spans="1:12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/>
      <c r="I4" s="18"/>
      <c r="J4" s="18"/>
      <c r="K4" s="18"/>
      <c r="L4" s="18" t="s">
        <v>10</v>
      </c>
    </row>
    <row r="5" ht="54" customHeight="1" spans="1:12">
      <c r="A5" s="18"/>
      <c r="B5" s="18"/>
      <c r="C5" s="18"/>
      <c r="D5" s="18"/>
      <c r="E5" s="18"/>
      <c r="F5" s="18"/>
      <c r="G5" s="18" t="s">
        <v>11</v>
      </c>
      <c r="H5" s="18" t="s">
        <v>12</v>
      </c>
      <c r="I5" s="18" t="s">
        <v>13</v>
      </c>
      <c r="J5" s="18" t="s">
        <v>14</v>
      </c>
      <c r="K5" s="18" t="s">
        <v>15</v>
      </c>
      <c r="L5" s="18"/>
    </row>
    <row r="6" ht="57" customHeight="1" spans="1:12">
      <c r="A6" s="19" t="s">
        <v>16</v>
      </c>
      <c r="B6" s="20" t="s">
        <v>17</v>
      </c>
      <c r="C6" s="19" t="s">
        <v>18</v>
      </c>
      <c r="D6" s="20">
        <v>15229317449</v>
      </c>
      <c r="E6" s="21" t="s">
        <v>19</v>
      </c>
      <c r="F6" s="19">
        <v>2000</v>
      </c>
      <c r="G6" s="22">
        <f>K6+J6</f>
        <v>59471.7</v>
      </c>
      <c r="H6" s="19">
        <v>21</v>
      </c>
      <c r="I6" s="19">
        <v>7</v>
      </c>
      <c r="J6" s="22">
        <v>4000</v>
      </c>
      <c r="K6" s="19">
        <v>55471.7</v>
      </c>
      <c r="L6" s="28" t="s">
        <v>20</v>
      </c>
    </row>
    <row r="7" ht="51" customHeight="1" spans="1:12">
      <c r="A7" s="23" t="s">
        <v>21</v>
      </c>
      <c r="B7" s="24"/>
      <c r="C7" s="24"/>
      <c r="D7" s="24"/>
      <c r="E7" s="24"/>
      <c r="F7" s="25"/>
      <c r="G7" s="22">
        <f>K7+J7</f>
        <v>59471.7</v>
      </c>
      <c r="H7" s="26">
        <v>21</v>
      </c>
      <c r="I7" s="26">
        <v>7</v>
      </c>
      <c r="J7" s="26">
        <f>J6</f>
        <v>4000</v>
      </c>
      <c r="K7" s="26">
        <f>K6</f>
        <v>55471.7</v>
      </c>
      <c r="L7" s="29"/>
    </row>
  </sheetData>
  <mergeCells count="10">
    <mergeCell ref="A2:L2"/>
    <mergeCell ref="G4:K4"/>
    <mergeCell ref="A7:F7"/>
    <mergeCell ref="A4:A5"/>
    <mergeCell ref="B4:B5"/>
    <mergeCell ref="C4:C5"/>
    <mergeCell ref="D4:D5"/>
    <mergeCell ref="E4:E5"/>
    <mergeCell ref="F4:F5"/>
    <mergeCell ref="L4:L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E6" sqref="E6:E9"/>
    </sheetView>
  </sheetViews>
  <sheetFormatPr defaultColWidth="9" defaultRowHeight="14.25" outlineLevelCol="7"/>
  <cols>
    <col min="1" max="1" width="6.875" style="1" customWidth="1"/>
    <col min="2" max="2" width="10.625" style="1" customWidth="1"/>
    <col min="3" max="3" width="6.5" style="1" customWidth="1"/>
    <col min="4" max="4" width="6.625" style="1" customWidth="1"/>
    <col min="5" max="5" width="26.825" style="1" customWidth="1"/>
    <col min="6" max="6" width="28.625" style="1" customWidth="1"/>
    <col min="7" max="7" width="32.975" style="1" customWidth="1"/>
    <col min="8" max="8" width="12.625" style="1" customWidth="1"/>
    <col min="9" max="16384" width="9" style="1"/>
  </cols>
  <sheetData>
    <row r="1" ht="30" customHeight="1" spans="1:7">
      <c r="A1" s="2" t="s">
        <v>22</v>
      </c>
      <c r="B1" s="3"/>
      <c r="C1" s="3"/>
      <c r="D1" s="3"/>
      <c r="E1" s="3"/>
      <c r="F1" s="3"/>
      <c r="G1" s="3"/>
    </row>
    <row r="2" ht="63" customHeight="1" spans="1:7">
      <c r="A2" s="4" t="s">
        <v>23</v>
      </c>
      <c r="B2" s="4"/>
      <c r="C2" s="4"/>
      <c r="D2" s="4"/>
      <c r="E2" s="4"/>
      <c r="F2" s="4"/>
      <c r="G2" s="4"/>
    </row>
    <row r="3" ht="20" customHeight="1" spans="1:7">
      <c r="A3" s="5" t="s">
        <v>24</v>
      </c>
      <c r="B3" s="5"/>
      <c r="C3" s="5"/>
      <c r="D3" s="5"/>
      <c r="E3" s="5"/>
      <c r="F3" s="5"/>
      <c r="G3" s="5"/>
    </row>
    <row r="4" ht="10" customHeight="1" spans="1:7">
      <c r="A4" s="5"/>
      <c r="B4" s="5"/>
      <c r="C4" s="5"/>
      <c r="D4" s="5"/>
      <c r="E4" s="5"/>
      <c r="F4" s="5"/>
      <c r="G4" s="5"/>
    </row>
    <row r="5" ht="30" customHeight="1" spans="1:8">
      <c r="A5" s="6" t="s">
        <v>25</v>
      </c>
      <c r="B5" s="7" t="s">
        <v>26</v>
      </c>
      <c r="C5" s="8" t="s">
        <v>27</v>
      </c>
      <c r="D5" s="8" t="s">
        <v>28</v>
      </c>
      <c r="E5" s="8" t="s">
        <v>29</v>
      </c>
      <c r="F5" s="9" t="s">
        <v>30</v>
      </c>
      <c r="G5" s="8" t="s">
        <v>31</v>
      </c>
      <c r="H5" s="6" t="s">
        <v>10</v>
      </c>
    </row>
    <row r="6" ht="30" customHeight="1" spans="1:8">
      <c r="A6" s="8">
        <v>1</v>
      </c>
      <c r="B6" s="10" t="s">
        <v>32</v>
      </c>
      <c r="C6" s="10" t="s">
        <v>33</v>
      </c>
      <c r="D6" s="11">
        <v>46</v>
      </c>
      <c r="E6" s="12" t="s">
        <v>34</v>
      </c>
      <c r="F6" s="10" t="s">
        <v>35</v>
      </c>
      <c r="G6" s="10" t="s">
        <v>16</v>
      </c>
      <c r="H6" s="13"/>
    </row>
    <row r="7" ht="30" customHeight="1" spans="1:8">
      <c r="A7" s="8">
        <v>2</v>
      </c>
      <c r="B7" s="10" t="s">
        <v>36</v>
      </c>
      <c r="C7" s="10" t="s">
        <v>33</v>
      </c>
      <c r="D7" s="11">
        <v>41</v>
      </c>
      <c r="E7" s="12" t="s">
        <v>37</v>
      </c>
      <c r="F7" s="10" t="s">
        <v>38</v>
      </c>
      <c r="G7" s="10" t="s">
        <v>16</v>
      </c>
      <c r="H7" s="13"/>
    </row>
    <row r="8" ht="30" customHeight="1" spans="1:8">
      <c r="A8" s="8">
        <v>3</v>
      </c>
      <c r="B8" s="10" t="s">
        <v>39</v>
      </c>
      <c r="C8" s="10" t="s">
        <v>33</v>
      </c>
      <c r="D8" s="11">
        <v>36</v>
      </c>
      <c r="E8" s="12" t="s">
        <v>40</v>
      </c>
      <c r="F8" s="10" t="s">
        <v>41</v>
      </c>
      <c r="G8" s="10" t="s">
        <v>16</v>
      </c>
      <c r="H8" s="13"/>
    </row>
    <row r="9" ht="30" customHeight="1" spans="1:8">
      <c r="A9" s="8">
        <v>4</v>
      </c>
      <c r="B9" s="10" t="s">
        <v>42</v>
      </c>
      <c r="C9" s="10" t="s">
        <v>33</v>
      </c>
      <c r="D9" s="11">
        <v>53</v>
      </c>
      <c r="E9" s="12" t="s">
        <v>43</v>
      </c>
      <c r="F9" s="10" t="s">
        <v>44</v>
      </c>
      <c r="G9" s="10" t="s">
        <v>16</v>
      </c>
      <c r="H9" s="13"/>
    </row>
    <row r="10" ht="30" customHeight="1"/>
  </sheetData>
  <mergeCells count="2">
    <mergeCell ref="A2:G2"/>
    <mergeCell ref="A3:G3"/>
  </mergeCells>
  <pageMargins left="0.786805555555556" right="0.786805555555556" top="0.865972222222222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补贴情况统计表</vt:lpstr>
      <vt:lpstr>璞碁吸纳贫困劳动力花名册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万筱伟</cp:lastModifiedBy>
  <dcterms:created xsi:type="dcterms:W3CDTF">2020-06-07T01:57:00Z</dcterms:created>
  <dcterms:modified xsi:type="dcterms:W3CDTF">2020-06-18T01:26:39Z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